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26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kaplancloudoutlook-my.sharepoint.com/personal/ccooper_charlie_kaplaninc_com/Documents/Documents/MM207/Final Files/"/>
    </mc:Choice>
  </mc:AlternateContent>
  <xr:revisionPtr revIDLastSave="0" documentId="8_{D9510630-9530-46A4-99D1-7EC28FDA84FB}" xr6:coauthVersionLast="47" xr6:coauthVersionMax="47" xr10:uidLastSave="{00000000-0000-0000-0000-000000000000}"/>
  <bookViews>
    <workbookView xWindow="4030" yWindow="2640" windowWidth="14400" windowHeight="7360" xr2:uid="{2FA867D1-591C-41C0-9E12-510B60CA7A4F}"/>
  </bookViews>
  <sheets>
    <sheet name="U5 Discussion Data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E101" i="1" l="1"/>
  <c r="E100" i="1"/>
  <c r="E99" i="1"/>
  <c r="E98" i="1"/>
  <c r="E97" i="1"/>
  <c r="E96" i="1"/>
  <c r="E95" i="1"/>
  <c r="E94" i="1"/>
  <c r="E93" i="1"/>
  <c r="E92" i="1"/>
  <c r="E91" i="1"/>
  <c r="E90" i="1"/>
  <c r="E89" i="1"/>
  <c r="E88" i="1"/>
  <c r="E87" i="1"/>
  <c r="E86" i="1"/>
  <c r="E85" i="1"/>
  <c r="E84" i="1"/>
  <c r="E83" i="1"/>
  <c r="E82" i="1"/>
  <c r="E81" i="1"/>
  <c r="E80" i="1"/>
  <c r="E79" i="1"/>
  <c r="E78" i="1"/>
  <c r="E77" i="1"/>
  <c r="E76" i="1"/>
  <c r="E75" i="1"/>
  <c r="E74" i="1"/>
  <c r="E73" i="1"/>
  <c r="E72" i="1"/>
  <c r="E71" i="1"/>
  <c r="E70" i="1"/>
  <c r="E69" i="1"/>
  <c r="E68" i="1"/>
  <c r="E67" i="1"/>
  <c r="E66" i="1"/>
  <c r="E65" i="1"/>
  <c r="E64" i="1"/>
  <c r="E63" i="1"/>
  <c r="E62" i="1"/>
  <c r="E61" i="1"/>
  <c r="E60" i="1"/>
  <c r="E59" i="1"/>
  <c r="E58" i="1"/>
  <c r="E57" i="1"/>
  <c r="E56" i="1"/>
  <c r="E55" i="1"/>
  <c r="E54" i="1"/>
  <c r="E53" i="1"/>
  <c r="E52" i="1"/>
  <c r="E51" i="1"/>
  <c r="E50" i="1"/>
  <c r="E49" i="1"/>
  <c r="E48" i="1"/>
  <c r="E47" i="1"/>
  <c r="E46" i="1"/>
  <c r="E45" i="1"/>
  <c r="E44" i="1"/>
  <c r="E43" i="1"/>
  <c r="E42" i="1"/>
  <c r="E41" i="1"/>
  <c r="E40" i="1"/>
  <c r="E39" i="1"/>
  <c r="E38" i="1"/>
  <c r="E37" i="1"/>
  <c r="E36" i="1"/>
  <c r="E35" i="1"/>
  <c r="E34" i="1"/>
  <c r="E33" i="1"/>
  <c r="E32" i="1"/>
  <c r="E31" i="1"/>
  <c r="E30" i="1"/>
  <c r="E29" i="1"/>
  <c r="E28" i="1"/>
  <c r="E27" i="1"/>
  <c r="E26" i="1"/>
  <c r="E25" i="1"/>
  <c r="E24" i="1"/>
  <c r="E23" i="1"/>
  <c r="E22" i="1"/>
  <c r="E21" i="1"/>
  <c r="E20" i="1"/>
  <c r="E19" i="1"/>
  <c r="E18" i="1"/>
  <c r="E17" i="1"/>
  <c r="E16" i="1"/>
  <c r="E15" i="1"/>
  <c r="E14" i="1"/>
  <c r="E13" i="1"/>
  <c r="E12" i="1"/>
  <c r="E11" i="1"/>
  <c r="E10" i="1"/>
  <c r="E9" i="1"/>
  <c r="E8" i="1"/>
  <c r="E7" i="1"/>
  <c r="E6" i="1"/>
  <c r="E5" i="1"/>
  <c r="E4" i="1"/>
  <c r="E3" i="1"/>
  <c r="E2" i="1"/>
</calcChain>
</file>

<file path=xl/sharedStrings.xml><?xml version="1.0" encoding="utf-8"?>
<sst xmlns="http://schemas.openxmlformats.org/spreadsheetml/2006/main" count="213" uniqueCount="179">
  <si>
    <t>Suburb</t>
  </si>
  <si>
    <t>Address</t>
  </si>
  <si>
    <t>Price</t>
  </si>
  <si>
    <t>Date (M/D/YYYY)</t>
  </si>
  <si>
    <t>Distance</t>
  </si>
  <si>
    <t>Postcode</t>
  </si>
  <si>
    <t>Bathroom</t>
  </si>
  <si>
    <t>Car</t>
  </si>
  <si>
    <t>Landsize</t>
  </si>
  <si>
    <t>BuildingArea</t>
  </si>
  <si>
    <t>YearBuilt</t>
  </si>
  <si>
    <t>Brighton</t>
  </si>
  <si>
    <t>124 Cole St</t>
  </si>
  <si>
    <t>Coburg</t>
  </si>
  <si>
    <t>34 Reynard St</t>
  </si>
  <si>
    <t>Carnegie</t>
  </si>
  <si>
    <t>5/60 Woornack Rd</t>
  </si>
  <si>
    <t>Rosanna</t>
  </si>
  <si>
    <t>9 Darvall St</t>
  </si>
  <si>
    <t>West Footscray</t>
  </si>
  <si>
    <t>23 Fontein St</t>
  </si>
  <si>
    <t>Clifton Hill</t>
  </si>
  <si>
    <t>15 Caroline St</t>
  </si>
  <si>
    <t>Jacana</t>
  </si>
  <si>
    <t>81 Johnstone St</t>
  </si>
  <si>
    <t>Bulleen</t>
  </si>
  <si>
    <t>3 Coromandel Ct</t>
  </si>
  <si>
    <t>Footscray</t>
  </si>
  <si>
    <t>8 Dudley St</t>
  </si>
  <si>
    <t>Seddon</t>
  </si>
  <si>
    <t>54 Charles St</t>
  </si>
  <si>
    <t>Reservoir</t>
  </si>
  <si>
    <t>29 Dredge St</t>
  </si>
  <si>
    <t>Greenvale</t>
  </si>
  <si>
    <t>65 Clare Bvd</t>
  </si>
  <si>
    <t>Hawthorn</t>
  </si>
  <si>
    <t>3/150 Barkers Rd</t>
  </si>
  <si>
    <t>Bellfield</t>
  </si>
  <si>
    <t>129 Liberty Pde</t>
  </si>
  <si>
    <t>Glen Iris</t>
  </si>
  <si>
    <t>22 Kyarra Rd</t>
  </si>
  <si>
    <t>Mill Park</t>
  </si>
  <si>
    <t>46 Buckmaster Dr</t>
  </si>
  <si>
    <t>Yarraville</t>
  </si>
  <si>
    <t>18 Stewart St</t>
  </si>
  <si>
    <t>Port Melbourne</t>
  </si>
  <si>
    <t>8 Garton St</t>
  </si>
  <si>
    <t>Fitzroy</t>
  </si>
  <si>
    <t>502/416 Gore St</t>
  </si>
  <si>
    <t>Scoresby</t>
  </si>
  <si>
    <t>1 millgrove St</t>
  </si>
  <si>
    <t>17 Sunset Bvd</t>
  </si>
  <si>
    <t>Donvale</t>
  </si>
  <si>
    <t>30 Leslie St</t>
  </si>
  <si>
    <t>Fairfield</t>
  </si>
  <si>
    <t>9 Rushall St</t>
  </si>
  <si>
    <t>21 Ruthven St</t>
  </si>
  <si>
    <t>Brunswick West</t>
  </si>
  <si>
    <t>201 Hope St</t>
  </si>
  <si>
    <t>Newport</t>
  </si>
  <si>
    <t>1 Durkin St</t>
  </si>
  <si>
    <t>Beaconsfield Upper</t>
  </si>
  <si>
    <t>6 Paul Gr</t>
  </si>
  <si>
    <t>38 Lily St</t>
  </si>
  <si>
    <t>42 Margaret St</t>
  </si>
  <si>
    <t>Eaglemont</t>
  </si>
  <si>
    <t>8 Outlook Dr</t>
  </si>
  <si>
    <t>73 Truganini Rd</t>
  </si>
  <si>
    <t>Preston</t>
  </si>
  <si>
    <t>4/22 Newcastle St</t>
  </si>
  <si>
    <t>Williamstown North</t>
  </si>
  <si>
    <t>4 Walter St</t>
  </si>
  <si>
    <t>Thornbury</t>
  </si>
  <si>
    <t>30 Martin St</t>
  </si>
  <si>
    <t>17 Rusden St</t>
  </si>
  <si>
    <t>Brunswick East</t>
  </si>
  <si>
    <t>215 Weston St</t>
  </si>
  <si>
    <t>Keilor Downs</t>
  </si>
  <si>
    <t>3 Serica Ct</t>
  </si>
  <si>
    <t>5/28 Hampton Pde</t>
  </si>
  <si>
    <t>Bentleigh</t>
  </si>
  <si>
    <t>5 Luckins Rd</t>
  </si>
  <si>
    <t>592 Centre Rd</t>
  </si>
  <si>
    <t>Windsor</t>
  </si>
  <si>
    <t>344 High St</t>
  </si>
  <si>
    <t>12 Jerrold St</t>
  </si>
  <si>
    <t>Doncaster</t>
  </si>
  <si>
    <t>12 Norfolk Cct</t>
  </si>
  <si>
    <t>Carlton North</t>
  </si>
  <si>
    <t>242 Canning St</t>
  </si>
  <si>
    <t>Murrumbeena</t>
  </si>
  <si>
    <t>217 Murrumbeena Rd</t>
  </si>
  <si>
    <t>Craigieburn</t>
  </si>
  <si>
    <t>11 Abercarn Av</t>
  </si>
  <si>
    <t>13 Shaftsbury St</t>
  </si>
  <si>
    <t>Northcote</t>
  </si>
  <si>
    <t>3 Brooke St</t>
  </si>
  <si>
    <t>279 Hyde St</t>
  </si>
  <si>
    <t>Black Rock</t>
  </si>
  <si>
    <t>20 Iona St</t>
  </si>
  <si>
    <t>94 Mason St</t>
  </si>
  <si>
    <t>Sunshine West</t>
  </si>
  <si>
    <t>3/14 Smart St</t>
  </si>
  <si>
    <t>Niddrie</t>
  </si>
  <si>
    <t>1/79 Coghlan St</t>
  </si>
  <si>
    <t>Sunshine North</t>
  </si>
  <si>
    <t>25 Lodden St</t>
  </si>
  <si>
    <t>Kew</t>
  </si>
  <si>
    <t>871 Glenferrie Rd</t>
  </si>
  <si>
    <t>1 Robinson St</t>
  </si>
  <si>
    <t>10 Tuppen St</t>
  </si>
  <si>
    <t>44 Stokes St</t>
  </si>
  <si>
    <t>Brunswick</t>
  </si>
  <si>
    <t>2/139 Union St</t>
  </si>
  <si>
    <t>198 Raglan St</t>
  </si>
  <si>
    <t>Prahran</t>
  </si>
  <si>
    <t>76 Pridham St</t>
  </si>
  <si>
    <t>147 Sunset Bvd</t>
  </si>
  <si>
    <t>Brighton East</t>
  </si>
  <si>
    <t>7 Holmhurst Ct</t>
  </si>
  <si>
    <t>Doncaster East</t>
  </si>
  <si>
    <t>45 Elizabeth St</t>
  </si>
  <si>
    <t>Glenroy</t>
  </si>
  <si>
    <t>6 Dromana St</t>
  </si>
  <si>
    <t>1/21 Dumbarton St</t>
  </si>
  <si>
    <t>Templestowe Lower</t>
  </si>
  <si>
    <t>34 Parker St</t>
  </si>
  <si>
    <t>2a Hurlstone St</t>
  </si>
  <si>
    <t>Collingwood</t>
  </si>
  <si>
    <t>147 Easey St</t>
  </si>
  <si>
    <t>43 Christmas St</t>
  </si>
  <si>
    <t>13 Robinson St</t>
  </si>
  <si>
    <t>Oakleigh</t>
  </si>
  <si>
    <t>3 Ford Av</t>
  </si>
  <si>
    <t>8a Glengala Rd</t>
  </si>
  <si>
    <t>Richmond</t>
  </si>
  <si>
    <t>6 Brady St</t>
  </si>
  <si>
    <t>31 Massey St</t>
  </si>
  <si>
    <t>Elwood</t>
  </si>
  <si>
    <t>201/115 Tennyson St</t>
  </si>
  <si>
    <t>Hawthorn East</t>
  </si>
  <si>
    <t>22 Caroline St</t>
  </si>
  <si>
    <t>Seaford</t>
  </si>
  <si>
    <t>12 Riviera St</t>
  </si>
  <si>
    <t>Oak Park</t>
  </si>
  <si>
    <t>1/22 Lex Gr</t>
  </si>
  <si>
    <t>4/118 Rose St</t>
  </si>
  <si>
    <t>76 North Rd</t>
  </si>
  <si>
    <t>Hillside</t>
  </si>
  <si>
    <t>4 Whitmore Pl</t>
  </si>
  <si>
    <t>Heidelberg</t>
  </si>
  <si>
    <t>3/10 Edgar St</t>
  </si>
  <si>
    <t>Armadale</t>
  </si>
  <si>
    <t>367 Dandenong Rd</t>
  </si>
  <si>
    <t>Bentleigh East</t>
  </si>
  <si>
    <t>978 North Rd</t>
  </si>
  <si>
    <t>Sunbury</t>
  </si>
  <si>
    <t>3 Ponsford Pl</t>
  </si>
  <si>
    <t>Bayswater North</t>
  </si>
  <si>
    <t>17 Kalawar Av</t>
  </si>
  <si>
    <t>39 Malpas St</t>
  </si>
  <si>
    <t>58 Bindi St</t>
  </si>
  <si>
    <t>Hampton</t>
  </si>
  <si>
    <t>24A Smith St</t>
  </si>
  <si>
    <t>Hoppers Crossing</t>
  </si>
  <si>
    <t>38 MacEdon St</t>
  </si>
  <si>
    <t>17 Arkley Dr</t>
  </si>
  <si>
    <t>Meadow Heights</t>
  </si>
  <si>
    <t>2/11 Dutton Ct</t>
  </si>
  <si>
    <t>75 Fenwick St</t>
  </si>
  <si>
    <t>13 Somers St</t>
  </si>
  <si>
    <t>25 Hardy St</t>
  </si>
  <si>
    <t>Burnside</t>
  </si>
  <si>
    <t>18 Fydler Av</t>
  </si>
  <si>
    <t>5 Healey St</t>
  </si>
  <si>
    <t>12 Millard St</t>
  </si>
  <si>
    <t>57 Clarke St</t>
  </si>
  <si>
    <t>Bedroom</t>
  </si>
  <si>
    <t>Days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</si>
</sst>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14" fontId="0" fillId="0" borderId="0" xfId="0" applyNumberFormat="1"/>
    <xf numFmtId="1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24EFAB8-908D-4BE1-B9EF-015551CB9EAA}">
  <dimension ref="A1:M101"/>
  <sheetViews>
    <sheetView tabSelected="1" workbookViewId="0">
      <selection activeCell="K21" sqref="K21"/>
    </sheetView>
  </sheetViews>
  <sheetFormatPr defaultRowHeight="14.5" x14ac:dyDescent="0.35"/>
  <cols>
    <col min="1" max="1" width="15.453125" customWidth="1"/>
    <col min="2" max="2" width="17.453125" customWidth="1"/>
    <col min="4" max="4" width="16" customWidth="1"/>
    <col min="5" max="5" width="8.81640625" style="2" customWidth="1"/>
    <col min="6" max="6" width="12.453125" customWidth="1"/>
    <col min="8" max="8" width="12.453125" customWidth="1"/>
    <col min="9" max="9" width="10.7265625" customWidth="1"/>
    <col min="12" max="12" width="16.1796875" customWidth="1"/>
  </cols>
  <sheetData>
    <row r="1" spans="1:13" x14ac:dyDescent="0.35">
      <c r="A1" t="s">
        <v>0</v>
      </c>
      <c r="B1" t="s">
        <v>1</v>
      </c>
      <c r="C1" t="s">
        <v>2</v>
      </c>
      <c r="D1" t="s">
        <v>3</v>
      </c>
      <c r="E1" s="2" t="s">
        <v>178</v>
      </c>
      <c r="F1" t="s">
        <v>4</v>
      </c>
      <c r="G1" t="s">
        <v>5</v>
      </c>
      <c r="H1" t="s">
        <v>177</v>
      </c>
      <c r="I1" t="s">
        <v>6</v>
      </c>
      <c r="J1" t="s">
        <v>7</v>
      </c>
      <c r="K1" t="s">
        <v>8</v>
      </c>
      <c r="L1" t="s">
        <v>9</v>
      </c>
      <c r="M1" t="s">
        <v>10</v>
      </c>
    </row>
    <row r="2" spans="1:13" x14ac:dyDescent="0.35">
      <c r="A2" t="s">
        <v>11</v>
      </c>
      <c r="B2" t="s">
        <v>12</v>
      </c>
      <c r="C2">
        <v>1761000</v>
      </c>
      <c r="D2" s="1">
        <v>42529</v>
      </c>
      <c r="E2" s="2">
        <f>D2-DATE(2016,1,1)</f>
        <v>159</v>
      </c>
      <c r="F2">
        <v>11.2</v>
      </c>
      <c r="G2">
        <v>3186</v>
      </c>
      <c r="H2">
        <v>4</v>
      </c>
      <c r="I2">
        <v>2</v>
      </c>
      <c r="J2">
        <v>3</v>
      </c>
      <c r="K2">
        <v>615</v>
      </c>
      <c r="L2">
        <v>135</v>
      </c>
      <c r="M2">
        <v>1920</v>
      </c>
    </row>
    <row r="3" spans="1:13" x14ac:dyDescent="0.35">
      <c r="A3" t="s">
        <v>13</v>
      </c>
      <c r="B3" t="s">
        <v>14</v>
      </c>
      <c r="C3">
        <v>1005000</v>
      </c>
      <c r="D3" s="1">
        <v>42875</v>
      </c>
      <c r="E3" s="2">
        <f t="shared" ref="E3:E66" si="0">D3-DATE(2016,1,1)</f>
        <v>505</v>
      </c>
      <c r="F3">
        <v>7.8</v>
      </c>
      <c r="G3">
        <v>3058</v>
      </c>
      <c r="H3">
        <v>4</v>
      </c>
      <c r="I3">
        <v>2</v>
      </c>
      <c r="J3">
        <v>1</v>
      </c>
      <c r="K3">
        <v>172</v>
      </c>
      <c r="L3">
        <v>135</v>
      </c>
      <c r="M3">
        <v>1900</v>
      </c>
    </row>
    <row r="4" spans="1:13" x14ac:dyDescent="0.35">
      <c r="A4" t="s">
        <v>15</v>
      </c>
      <c r="B4" t="s">
        <v>16</v>
      </c>
      <c r="C4">
        <v>650000</v>
      </c>
      <c r="D4" s="1">
        <v>42539</v>
      </c>
      <c r="E4" s="2">
        <f t="shared" si="0"/>
        <v>169</v>
      </c>
      <c r="F4">
        <v>11.4</v>
      </c>
      <c r="G4">
        <v>3163</v>
      </c>
      <c r="H4">
        <v>2</v>
      </c>
      <c r="I4">
        <v>1</v>
      </c>
      <c r="J4">
        <v>1</v>
      </c>
      <c r="K4">
        <v>174</v>
      </c>
      <c r="L4">
        <v>80</v>
      </c>
      <c r="M4">
        <v>1975</v>
      </c>
    </row>
    <row r="5" spans="1:13" x14ac:dyDescent="0.35">
      <c r="A5" t="s">
        <v>17</v>
      </c>
      <c r="B5" t="s">
        <v>18</v>
      </c>
      <c r="C5">
        <v>1100000</v>
      </c>
      <c r="D5" s="1">
        <v>42882</v>
      </c>
      <c r="E5" s="2">
        <f t="shared" si="0"/>
        <v>512</v>
      </c>
      <c r="F5">
        <v>8.9</v>
      </c>
      <c r="G5">
        <v>3084</v>
      </c>
      <c r="H5">
        <v>3</v>
      </c>
      <c r="I5">
        <v>2</v>
      </c>
      <c r="J5">
        <v>2</v>
      </c>
      <c r="K5">
        <v>468</v>
      </c>
      <c r="L5">
        <v>212</v>
      </c>
      <c r="M5">
        <v>1985</v>
      </c>
    </row>
    <row r="6" spans="1:13" x14ac:dyDescent="0.35">
      <c r="A6" t="s">
        <v>19</v>
      </c>
      <c r="B6" t="s">
        <v>20</v>
      </c>
      <c r="C6">
        <v>850000</v>
      </c>
      <c r="D6" s="1">
        <v>42512</v>
      </c>
      <c r="E6" s="2">
        <f t="shared" si="0"/>
        <v>142</v>
      </c>
      <c r="F6">
        <v>8.1999999999999993</v>
      </c>
      <c r="G6">
        <v>3012</v>
      </c>
      <c r="H6">
        <v>2</v>
      </c>
      <c r="I6">
        <v>1</v>
      </c>
      <c r="J6">
        <v>2</v>
      </c>
      <c r="K6">
        <v>462</v>
      </c>
      <c r="L6">
        <v>101</v>
      </c>
      <c r="M6">
        <v>1960</v>
      </c>
    </row>
    <row r="7" spans="1:13" x14ac:dyDescent="0.35">
      <c r="A7" t="s">
        <v>21</v>
      </c>
      <c r="B7" t="s">
        <v>22</v>
      </c>
      <c r="C7">
        <v>1460000</v>
      </c>
      <c r="D7" s="1">
        <v>42882</v>
      </c>
      <c r="E7" s="2">
        <f t="shared" si="0"/>
        <v>512</v>
      </c>
      <c r="F7">
        <v>3.6</v>
      </c>
      <c r="G7">
        <v>3068</v>
      </c>
      <c r="H7">
        <v>3</v>
      </c>
      <c r="I7">
        <v>1</v>
      </c>
      <c r="J7">
        <v>0</v>
      </c>
      <c r="K7">
        <v>192</v>
      </c>
      <c r="L7">
        <v>85</v>
      </c>
      <c r="M7">
        <v>1900</v>
      </c>
    </row>
    <row r="8" spans="1:13" x14ac:dyDescent="0.35">
      <c r="A8" t="s">
        <v>23</v>
      </c>
      <c r="B8" t="s">
        <v>24</v>
      </c>
      <c r="C8">
        <v>485000</v>
      </c>
      <c r="D8" s="1">
        <v>42951</v>
      </c>
      <c r="E8" s="2">
        <f t="shared" si="0"/>
        <v>581</v>
      </c>
      <c r="F8">
        <v>14.5</v>
      </c>
      <c r="G8">
        <v>3047</v>
      </c>
      <c r="H8">
        <v>3</v>
      </c>
      <c r="I8">
        <v>1</v>
      </c>
      <c r="J8">
        <v>2</v>
      </c>
      <c r="K8">
        <v>630</v>
      </c>
      <c r="L8">
        <v>105</v>
      </c>
      <c r="M8">
        <v>1970</v>
      </c>
    </row>
    <row r="9" spans="1:13" x14ac:dyDescent="0.35">
      <c r="A9" t="s">
        <v>25</v>
      </c>
      <c r="B9" t="s">
        <v>26</v>
      </c>
      <c r="C9">
        <v>1751000</v>
      </c>
      <c r="D9" s="1">
        <v>43077</v>
      </c>
      <c r="E9" s="2">
        <f t="shared" si="0"/>
        <v>707</v>
      </c>
      <c r="F9">
        <v>10.8</v>
      </c>
      <c r="G9">
        <v>3105</v>
      </c>
      <c r="H9">
        <v>4</v>
      </c>
      <c r="I9">
        <v>3</v>
      </c>
      <c r="J9">
        <v>4</v>
      </c>
      <c r="K9">
        <v>646</v>
      </c>
      <c r="L9">
        <v>320</v>
      </c>
      <c r="M9">
        <v>1998</v>
      </c>
    </row>
    <row r="10" spans="1:13" x14ac:dyDescent="0.35">
      <c r="A10" t="s">
        <v>27</v>
      </c>
      <c r="B10" t="s">
        <v>28</v>
      </c>
      <c r="C10">
        <v>767500</v>
      </c>
      <c r="D10" s="1">
        <v>42518</v>
      </c>
      <c r="E10" s="2">
        <f t="shared" si="0"/>
        <v>148</v>
      </c>
      <c r="F10">
        <v>6.4</v>
      </c>
      <c r="G10">
        <v>3011</v>
      </c>
      <c r="H10">
        <v>3</v>
      </c>
      <c r="I10">
        <v>2</v>
      </c>
      <c r="J10">
        <v>0</v>
      </c>
      <c r="K10">
        <v>458</v>
      </c>
      <c r="L10">
        <v>98</v>
      </c>
      <c r="M10">
        <v>1930</v>
      </c>
    </row>
    <row r="11" spans="1:13" x14ac:dyDescent="0.35">
      <c r="A11" t="s">
        <v>29</v>
      </c>
      <c r="B11" t="s">
        <v>30</v>
      </c>
      <c r="C11">
        <v>1032000</v>
      </c>
      <c r="D11" s="1">
        <v>42791</v>
      </c>
      <c r="E11" s="2">
        <f t="shared" si="0"/>
        <v>421</v>
      </c>
      <c r="F11">
        <v>6.6</v>
      </c>
      <c r="G11">
        <v>3011</v>
      </c>
      <c r="H11">
        <v>3</v>
      </c>
      <c r="I11">
        <v>1</v>
      </c>
      <c r="J11">
        <v>0</v>
      </c>
      <c r="K11">
        <v>224</v>
      </c>
      <c r="L11">
        <v>136</v>
      </c>
      <c r="M11">
        <v>1900</v>
      </c>
    </row>
    <row r="12" spans="1:13" x14ac:dyDescent="0.35">
      <c r="A12" t="s">
        <v>31</v>
      </c>
      <c r="B12" t="s">
        <v>32</v>
      </c>
      <c r="C12">
        <v>510000</v>
      </c>
      <c r="D12" s="1">
        <v>42529</v>
      </c>
      <c r="E12" s="2">
        <f t="shared" si="0"/>
        <v>159</v>
      </c>
      <c r="F12">
        <v>11.2</v>
      </c>
      <c r="G12">
        <v>3073</v>
      </c>
      <c r="H12">
        <v>3</v>
      </c>
      <c r="I12">
        <v>1</v>
      </c>
      <c r="J12">
        <v>2</v>
      </c>
      <c r="K12">
        <v>543</v>
      </c>
      <c r="L12">
        <v>135</v>
      </c>
      <c r="M12">
        <v>1965</v>
      </c>
    </row>
    <row r="13" spans="1:13" x14ac:dyDescent="0.35">
      <c r="A13" t="s">
        <v>33</v>
      </c>
      <c r="B13" t="s">
        <v>34</v>
      </c>
      <c r="C13">
        <v>730000</v>
      </c>
      <c r="D13" s="1">
        <v>42882</v>
      </c>
      <c r="E13" s="2">
        <f t="shared" si="0"/>
        <v>512</v>
      </c>
      <c r="F13">
        <v>20.399999999999999</v>
      </c>
      <c r="G13">
        <v>3059</v>
      </c>
      <c r="H13">
        <v>4</v>
      </c>
      <c r="I13">
        <v>2</v>
      </c>
      <c r="J13">
        <v>1</v>
      </c>
      <c r="K13">
        <v>633</v>
      </c>
      <c r="L13">
        <v>270</v>
      </c>
      <c r="M13">
        <v>2004</v>
      </c>
    </row>
    <row r="14" spans="1:13" x14ac:dyDescent="0.35">
      <c r="A14" t="s">
        <v>35</v>
      </c>
      <c r="B14" t="s">
        <v>36</v>
      </c>
      <c r="C14">
        <v>690000</v>
      </c>
      <c r="D14" s="1">
        <v>42800</v>
      </c>
      <c r="E14" s="2">
        <f t="shared" si="0"/>
        <v>430</v>
      </c>
      <c r="F14">
        <v>5.3</v>
      </c>
      <c r="G14">
        <v>3122</v>
      </c>
      <c r="H14">
        <v>3</v>
      </c>
      <c r="I14">
        <v>1</v>
      </c>
      <c r="J14">
        <v>1</v>
      </c>
      <c r="K14">
        <v>1396</v>
      </c>
      <c r="L14">
        <v>96</v>
      </c>
      <c r="M14">
        <v>1965</v>
      </c>
    </row>
    <row r="15" spans="1:13" x14ac:dyDescent="0.35">
      <c r="A15" t="s">
        <v>37</v>
      </c>
      <c r="B15" t="s">
        <v>38</v>
      </c>
      <c r="C15">
        <v>625000</v>
      </c>
      <c r="D15" s="1">
        <v>42518</v>
      </c>
      <c r="E15" s="2">
        <f t="shared" si="0"/>
        <v>148</v>
      </c>
      <c r="F15">
        <v>9.5</v>
      </c>
      <c r="G15">
        <v>3081</v>
      </c>
      <c r="H15">
        <v>3</v>
      </c>
      <c r="I15">
        <v>1</v>
      </c>
      <c r="J15">
        <v>2</v>
      </c>
      <c r="K15">
        <v>609</v>
      </c>
      <c r="L15">
        <v>93</v>
      </c>
      <c r="M15">
        <v>1950</v>
      </c>
    </row>
    <row r="16" spans="1:13" x14ac:dyDescent="0.35">
      <c r="A16" t="s">
        <v>39</v>
      </c>
      <c r="B16" t="s">
        <v>40</v>
      </c>
      <c r="C16">
        <v>1857000</v>
      </c>
      <c r="D16" s="1">
        <v>42791</v>
      </c>
      <c r="E16" s="2">
        <f t="shared" si="0"/>
        <v>421</v>
      </c>
      <c r="F16">
        <v>9.1999999999999993</v>
      </c>
      <c r="G16">
        <v>3146</v>
      </c>
      <c r="H16">
        <v>4</v>
      </c>
      <c r="I16">
        <v>2</v>
      </c>
      <c r="J16">
        <v>3</v>
      </c>
      <c r="K16">
        <v>548</v>
      </c>
      <c r="L16">
        <v>205</v>
      </c>
      <c r="M16">
        <v>1930</v>
      </c>
    </row>
    <row r="17" spans="1:13" x14ac:dyDescent="0.35">
      <c r="A17" t="s">
        <v>41</v>
      </c>
      <c r="B17" t="s">
        <v>42</v>
      </c>
      <c r="C17">
        <v>775500</v>
      </c>
      <c r="D17" s="1">
        <v>42931</v>
      </c>
      <c r="E17" s="2">
        <f t="shared" si="0"/>
        <v>561</v>
      </c>
      <c r="F17">
        <v>17.899999999999999</v>
      </c>
      <c r="G17">
        <v>3082</v>
      </c>
      <c r="H17">
        <v>3</v>
      </c>
      <c r="I17">
        <v>1</v>
      </c>
      <c r="J17">
        <v>4</v>
      </c>
      <c r="K17">
        <v>840</v>
      </c>
      <c r="L17">
        <v>125</v>
      </c>
      <c r="M17">
        <v>1980</v>
      </c>
    </row>
    <row r="18" spans="1:13" x14ac:dyDescent="0.35">
      <c r="A18" t="s">
        <v>43</v>
      </c>
      <c r="B18" t="s">
        <v>44</v>
      </c>
      <c r="C18">
        <v>1455000</v>
      </c>
      <c r="D18" s="1">
        <v>43001</v>
      </c>
      <c r="E18" s="2">
        <f t="shared" si="0"/>
        <v>631</v>
      </c>
      <c r="F18">
        <v>6.3</v>
      </c>
      <c r="G18">
        <v>3013</v>
      </c>
      <c r="H18">
        <v>3</v>
      </c>
      <c r="I18">
        <v>2</v>
      </c>
      <c r="J18">
        <v>2</v>
      </c>
      <c r="K18">
        <v>351</v>
      </c>
      <c r="L18">
        <v>125</v>
      </c>
      <c r="M18">
        <v>1910</v>
      </c>
    </row>
    <row r="19" spans="1:13" x14ac:dyDescent="0.35">
      <c r="A19" t="s">
        <v>45</v>
      </c>
      <c r="B19" t="s">
        <v>46</v>
      </c>
      <c r="C19">
        <v>1080000</v>
      </c>
      <c r="D19" s="1">
        <v>42715</v>
      </c>
      <c r="E19" s="2">
        <f t="shared" si="0"/>
        <v>345</v>
      </c>
      <c r="F19">
        <v>3.8</v>
      </c>
      <c r="G19">
        <v>3207</v>
      </c>
      <c r="H19">
        <v>2</v>
      </c>
      <c r="I19">
        <v>1</v>
      </c>
      <c r="J19">
        <v>0</v>
      </c>
      <c r="K19">
        <v>105</v>
      </c>
      <c r="L19">
        <v>70</v>
      </c>
      <c r="M19">
        <v>1910</v>
      </c>
    </row>
    <row r="20" spans="1:13" x14ac:dyDescent="0.35">
      <c r="A20" t="s">
        <v>47</v>
      </c>
      <c r="B20" t="s">
        <v>48</v>
      </c>
      <c r="C20">
        <v>790000</v>
      </c>
      <c r="D20" s="1">
        <v>42954</v>
      </c>
      <c r="E20" s="2">
        <f t="shared" si="0"/>
        <v>584</v>
      </c>
      <c r="F20">
        <v>2.1</v>
      </c>
      <c r="G20">
        <v>3065</v>
      </c>
      <c r="H20">
        <v>2</v>
      </c>
      <c r="I20">
        <v>1</v>
      </c>
      <c r="J20">
        <v>2</v>
      </c>
      <c r="K20">
        <v>6367</v>
      </c>
      <c r="L20">
        <v>75</v>
      </c>
      <c r="M20">
        <v>1930</v>
      </c>
    </row>
    <row r="21" spans="1:13" x14ac:dyDescent="0.35">
      <c r="A21" t="s">
        <v>49</v>
      </c>
      <c r="B21" t="s">
        <v>50</v>
      </c>
      <c r="C21">
        <v>890000</v>
      </c>
      <c r="D21" s="1">
        <v>42973</v>
      </c>
      <c r="E21" s="2">
        <f t="shared" si="0"/>
        <v>603</v>
      </c>
      <c r="F21">
        <v>22.2</v>
      </c>
      <c r="G21">
        <v>3179</v>
      </c>
      <c r="H21">
        <v>3</v>
      </c>
      <c r="I21">
        <v>1</v>
      </c>
      <c r="J21">
        <v>2</v>
      </c>
      <c r="K21">
        <v>724</v>
      </c>
      <c r="L21">
        <v>116</v>
      </c>
      <c r="M21">
        <v>1980</v>
      </c>
    </row>
    <row r="22" spans="1:13" x14ac:dyDescent="0.35">
      <c r="A22" t="s">
        <v>23</v>
      </c>
      <c r="B22" t="s">
        <v>51</v>
      </c>
      <c r="C22">
        <v>472500</v>
      </c>
      <c r="D22" s="1">
        <v>42518</v>
      </c>
      <c r="E22" s="2">
        <f t="shared" si="0"/>
        <v>148</v>
      </c>
      <c r="F22">
        <v>14.5</v>
      </c>
      <c r="G22">
        <v>3047</v>
      </c>
      <c r="H22">
        <v>2</v>
      </c>
      <c r="I22">
        <v>1</v>
      </c>
      <c r="J22">
        <v>2</v>
      </c>
      <c r="K22">
        <v>729</v>
      </c>
      <c r="L22">
        <v>88</v>
      </c>
      <c r="M22">
        <v>1960</v>
      </c>
    </row>
    <row r="23" spans="1:13" x14ac:dyDescent="0.35">
      <c r="A23" t="s">
        <v>52</v>
      </c>
      <c r="B23" t="s">
        <v>53</v>
      </c>
      <c r="C23">
        <v>1328000</v>
      </c>
      <c r="D23" s="1">
        <v>43077</v>
      </c>
      <c r="E23" s="2">
        <f t="shared" si="0"/>
        <v>707</v>
      </c>
      <c r="F23">
        <v>16.100000000000001</v>
      </c>
      <c r="G23">
        <v>3111</v>
      </c>
      <c r="H23">
        <v>5</v>
      </c>
      <c r="I23">
        <v>3</v>
      </c>
      <c r="J23">
        <v>3</v>
      </c>
      <c r="K23">
        <v>785</v>
      </c>
      <c r="L23">
        <v>252</v>
      </c>
      <c r="M23">
        <v>1980</v>
      </c>
    </row>
    <row r="24" spans="1:13" x14ac:dyDescent="0.35">
      <c r="A24" t="s">
        <v>54</v>
      </c>
      <c r="B24" t="s">
        <v>55</v>
      </c>
      <c r="C24">
        <v>1800000</v>
      </c>
      <c r="D24" s="1">
        <v>42945</v>
      </c>
      <c r="E24" s="2">
        <f t="shared" si="0"/>
        <v>575</v>
      </c>
      <c r="F24">
        <v>5.7</v>
      </c>
      <c r="G24">
        <v>3078</v>
      </c>
      <c r="H24">
        <v>3</v>
      </c>
      <c r="I24">
        <v>1</v>
      </c>
      <c r="J24">
        <v>2</v>
      </c>
      <c r="K24">
        <v>697</v>
      </c>
      <c r="L24">
        <v>112</v>
      </c>
      <c r="M24">
        <v>1925</v>
      </c>
    </row>
    <row r="25" spans="1:13" x14ac:dyDescent="0.35">
      <c r="A25" t="s">
        <v>17</v>
      </c>
      <c r="B25" t="s">
        <v>56</v>
      </c>
      <c r="C25">
        <v>1050000</v>
      </c>
      <c r="D25" s="1">
        <v>42556</v>
      </c>
      <c r="E25" s="2">
        <f t="shared" si="0"/>
        <v>186</v>
      </c>
      <c r="F25">
        <v>11.4</v>
      </c>
      <c r="G25">
        <v>3084</v>
      </c>
      <c r="H25">
        <v>3</v>
      </c>
      <c r="I25">
        <v>1</v>
      </c>
      <c r="J25">
        <v>2</v>
      </c>
      <c r="K25">
        <v>1016</v>
      </c>
      <c r="L25">
        <v>205</v>
      </c>
      <c r="M25">
        <v>1950</v>
      </c>
    </row>
    <row r="26" spans="1:13" x14ac:dyDescent="0.35">
      <c r="A26" t="s">
        <v>57</v>
      </c>
      <c r="B26" t="s">
        <v>58</v>
      </c>
      <c r="C26">
        <v>711000</v>
      </c>
      <c r="D26" s="1">
        <v>42476</v>
      </c>
      <c r="E26" s="2">
        <f t="shared" si="0"/>
        <v>106</v>
      </c>
      <c r="F26">
        <v>5.9</v>
      </c>
      <c r="G26">
        <v>3055</v>
      </c>
      <c r="H26">
        <v>2</v>
      </c>
      <c r="I26">
        <v>1</v>
      </c>
      <c r="J26">
        <v>1</v>
      </c>
      <c r="K26">
        <v>177</v>
      </c>
      <c r="L26">
        <v>87</v>
      </c>
      <c r="M26">
        <v>1910</v>
      </c>
    </row>
    <row r="27" spans="1:13" x14ac:dyDescent="0.35">
      <c r="A27" t="s">
        <v>59</v>
      </c>
      <c r="B27" t="s">
        <v>60</v>
      </c>
      <c r="C27">
        <v>740000</v>
      </c>
      <c r="D27" s="1">
        <v>42476</v>
      </c>
      <c r="E27" s="2">
        <f t="shared" si="0"/>
        <v>106</v>
      </c>
      <c r="F27">
        <v>8.4</v>
      </c>
      <c r="G27">
        <v>3015</v>
      </c>
      <c r="H27">
        <v>2</v>
      </c>
      <c r="I27">
        <v>2</v>
      </c>
      <c r="J27">
        <v>1</v>
      </c>
      <c r="K27">
        <v>213</v>
      </c>
      <c r="L27">
        <v>127</v>
      </c>
      <c r="M27">
        <v>2006</v>
      </c>
    </row>
    <row r="28" spans="1:13" x14ac:dyDescent="0.35">
      <c r="A28" t="s">
        <v>61</v>
      </c>
      <c r="B28" t="s">
        <v>62</v>
      </c>
      <c r="C28">
        <v>675000</v>
      </c>
      <c r="D28" s="1">
        <v>42910</v>
      </c>
      <c r="E28" s="2">
        <f t="shared" si="0"/>
        <v>540</v>
      </c>
      <c r="F28">
        <v>39.799999999999997</v>
      </c>
      <c r="G28">
        <v>3808</v>
      </c>
      <c r="H28">
        <v>4</v>
      </c>
      <c r="I28">
        <v>2</v>
      </c>
      <c r="J28">
        <v>2</v>
      </c>
      <c r="K28">
        <v>1031</v>
      </c>
      <c r="L28">
        <v>161</v>
      </c>
      <c r="M28">
        <v>1960</v>
      </c>
    </row>
    <row r="29" spans="1:13" x14ac:dyDescent="0.35">
      <c r="A29" t="s">
        <v>29</v>
      </c>
      <c r="B29" t="s">
        <v>63</v>
      </c>
      <c r="C29">
        <v>1325000</v>
      </c>
      <c r="D29" s="1">
        <v>42466</v>
      </c>
      <c r="E29" s="2">
        <f t="shared" si="0"/>
        <v>96</v>
      </c>
      <c r="F29">
        <v>6.6</v>
      </c>
      <c r="G29">
        <v>3011</v>
      </c>
      <c r="H29">
        <v>3</v>
      </c>
      <c r="I29">
        <v>3</v>
      </c>
      <c r="J29">
        <v>2</v>
      </c>
      <c r="K29">
        <v>227</v>
      </c>
      <c r="L29">
        <v>211</v>
      </c>
      <c r="M29">
        <v>2015</v>
      </c>
    </row>
    <row r="30" spans="1:13" x14ac:dyDescent="0.35">
      <c r="A30" t="s">
        <v>15</v>
      </c>
      <c r="B30" t="s">
        <v>64</v>
      </c>
      <c r="C30">
        <v>1506000</v>
      </c>
      <c r="D30" s="1">
        <v>42466</v>
      </c>
      <c r="E30" s="2">
        <f t="shared" si="0"/>
        <v>96</v>
      </c>
      <c r="F30">
        <v>11.4</v>
      </c>
      <c r="G30">
        <v>3163</v>
      </c>
      <c r="H30">
        <v>4</v>
      </c>
      <c r="I30">
        <v>2</v>
      </c>
      <c r="J30">
        <v>2</v>
      </c>
      <c r="K30">
        <v>561</v>
      </c>
      <c r="L30">
        <v>204</v>
      </c>
      <c r="M30">
        <v>1925</v>
      </c>
    </row>
    <row r="31" spans="1:13" x14ac:dyDescent="0.35">
      <c r="A31" t="s">
        <v>65</v>
      </c>
      <c r="B31" t="s">
        <v>66</v>
      </c>
      <c r="C31">
        <v>2550000</v>
      </c>
      <c r="D31" s="1">
        <v>42701</v>
      </c>
      <c r="E31" s="2">
        <f t="shared" si="0"/>
        <v>331</v>
      </c>
      <c r="F31">
        <v>10.3</v>
      </c>
      <c r="G31">
        <v>3084</v>
      </c>
      <c r="H31">
        <v>4</v>
      </c>
      <c r="I31">
        <v>2</v>
      </c>
      <c r="J31">
        <v>2</v>
      </c>
      <c r="K31">
        <v>1484</v>
      </c>
      <c r="L31">
        <v>478</v>
      </c>
      <c r="M31">
        <v>1970</v>
      </c>
    </row>
    <row r="32" spans="1:13" x14ac:dyDescent="0.35">
      <c r="A32" t="s">
        <v>15</v>
      </c>
      <c r="B32" t="s">
        <v>67</v>
      </c>
      <c r="C32">
        <v>1655000</v>
      </c>
      <c r="D32" s="1">
        <v>42791</v>
      </c>
      <c r="E32" s="2">
        <f t="shared" si="0"/>
        <v>421</v>
      </c>
      <c r="F32">
        <v>11.4</v>
      </c>
      <c r="G32">
        <v>3163</v>
      </c>
      <c r="H32">
        <v>4</v>
      </c>
      <c r="I32">
        <v>2</v>
      </c>
      <c r="J32">
        <v>2</v>
      </c>
      <c r="K32">
        <v>595</v>
      </c>
      <c r="L32">
        <v>221</v>
      </c>
      <c r="M32">
        <v>1915</v>
      </c>
    </row>
    <row r="33" spans="1:13" x14ac:dyDescent="0.35">
      <c r="A33" t="s">
        <v>68</v>
      </c>
      <c r="B33" t="s">
        <v>69</v>
      </c>
      <c r="C33">
        <v>485000</v>
      </c>
      <c r="D33" s="1">
        <v>42504</v>
      </c>
      <c r="E33" s="2">
        <f t="shared" si="0"/>
        <v>134</v>
      </c>
      <c r="F33">
        <v>8.8000000000000007</v>
      </c>
      <c r="G33">
        <v>3072</v>
      </c>
      <c r="H33">
        <v>2</v>
      </c>
      <c r="I33">
        <v>1</v>
      </c>
      <c r="J33">
        <v>1</v>
      </c>
      <c r="K33">
        <v>117</v>
      </c>
      <c r="L33">
        <v>73</v>
      </c>
      <c r="M33">
        <v>1965</v>
      </c>
    </row>
    <row r="34" spans="1:13" x14ac:dyDescent="0.35">
      <c r="A34" t="s">
        <v>70</v>
      </c>
      <c r="B34" t="s">
        <v>71</v>
      </c>
      <c r="C34">
        <v>1045000</v>
      </c>
      <c r="D34" s="1">
        <v>42854</v>
      </c>
      <c r="E34" s="2">
        <f t="shared" si="0"/>
        <v>484</v>
      </c>
      <c r="F34">
        <v>8.9</v>
      </c>
      <c r="G34">
        <v>3016</v>
      </c>
      <c r="H34">
        <v>3</v>
      </c>
      <c r="I34">
        <v>2</v>
      </c>
      <c r="J34">
        <v>3</v>
      </c>
      <c r="K34">
        <v>526</v>
      </c>
      <c r="L34">
        <v>159</v>
      </c>
      <c r="M34">
        <v>1990</v>
      </c>
    </row>
    <row r="35" spans="1:13" x14ac:dyDescent="0.35">
      <c r="A35" t="s">
        <v>72</v>
      </c>
      <c r="B35" t="s">
        <v>73</v>
      </c>
      <c r="C35">
        <v>1225000</v>
      </c>
      <c r="D35" s="1">
        <v>42882</v>
      </c>
      <c r="E35" s="2">
        <f t="shared" si="0"/>
        <v>512</v>
      </c>
      <c r="F35">
        <v>7</v>
      </c>
      <c r="G35">
        <v>3071</v>
      </c>
      <c r="H35">
        <v>3</v>
      </c>
      <c r="I35">
        <v>1</v>
      </c>
      <c r="J35">
        <v>0</v>
      </c>
      <c r="K35">
        <v>275</v>
      </c>
      <c r="L35">
        <v>90</v>
      </c>
      <c r="M35">
        <v>1920</v>
      </c>
    </row>
    <row r="36" spans="1:13" x14ac:dyDescent="0.35">
      <c r="A36" t="s">
        <v>11</v>
      </c>
      <c r="B36" t="s">
        <v>74</v>
      </c>
      <c r="C36">
        <v>1500000</v>
      </c>
      <c r="D36" s="1">
        <v>42581</v>
      </c>
      <c r="E36" s="2">
        <f t="shared" si="0"/>
        <v>211</v>
      </c>
      <c r="F36">
        <v>11.2</v>
      </c>
      <c r="G36">
        <v>3186</v>
      </c>
      <c r="H36">
        <v>3</v>
      </c>
      <c r="I36">
        <v>2</v>
      </c>
      <c r="J36">
        <v>1</v>
      </c>
      <c r="K36">
        <v>549</v>
      </c>
      <c r="L36">
        <v>195</v>
      </c>
      <c r="M36">
        <v>1990</v>
      </c>
    </row>
    <row r="37" spans="1:13" x14ac:dyDescent="0.35">
      <c r="A37" t="s">
        <v>75</v>
      </c>
      <c r="B37" t="s">
        <v>76</v>
      </c>
      <c r="C37">
        <v>1495000</v>
      </c>
      <c r="D37" s="1">
        <v>42828</v>
      </c>
      <c r="E37" s="2">
        <f t="shared" si="0"/>
        <v>458</v>
      </c>
      <c r="F37">
        <v>4.5</v>
      </c>
      <c r="G37">
        <v>3057</v>
      </c>
      <c r="H37">
        <v>3</v>
      </c>
      <c r="I37">
        <v>1</v>
      </c>
      <c r="J37">
        <v>1</v>
      </c>
      <c r="K37">
        <v>259</v>
      </c>
      <c r="L37">
        <v>130</v>
      </c>
      <c r="M37">
        <v>1920</v>
      </c>
    </row>
    <row r="38" spans="1:13" x14ac:dyDescent="0.35">
      <c r="A38" t="s">
        <v>77</v>
      </c>
      <c r="B38" t="s">
        <v>78</v>
      </c>
      <c r="C38">
        <v>550000</v>
      </c>
      <c r="D38" s="1">
        <v>42903</v>
      </c>
      <c r="E38" s="2">
        <f t="shared" si="0"/>
        <v>533</v>
      </c>
      <c r="F38">
        <v>15.5</v>
      </c>
      <c r="G38">
        <v>3038</v>
      </c>
      <c r="H38">
        <v>3</v>
      </c>
      <c r="I38">
        <v>1</v>
      </c>
      <c r="J38">
        <v>4</v>
      </c>
      <c r="K38">
        <v>802</v>
      </c>
      <c r="L38">
        <v>184</v>
      </c>
      <c r="M38">
        <v>1978</v>
      </c>
    </row>
    <row r="39" spans="1:13" x14ac:dyDescent="0.35">
      <c r="A39" t="s">
        <v>19</v>
      </c>
      <c r="B39" t="s">
        <v>79</v>
      </c>
      <c r="C39">
        <v>415000</v>
      </c>
      <c r="D39" s="1">
        <v>42652</v>
      </c>
      <c r="E39" s="2">
        <f t="shared" si="0"/>
        <v>282</v>
      </c>
      <c r="F39">
        <v>8.1999999999999993</v>
      </c>
      <c r="G39">
        <v>3012</v>
      </c>
      <c r="H39">
        <v>2</v>
      </c>
      <c r="I39">
        <v>1</v>
      </c>
      <c r="J39">
        <v>1</v>
      </c>
      <c r="K39">
        <v>80</v>
      </c>
      <c r="L39">
        <v>64</v>
      </c>
      <c r="M39">
        <v>1980</v>
      </c>
    </row>
    <row r="40" spans="1:13" x14ac:dyDescent="0.35">
      <c r="A40" t="s">
        <v>80</v>
      </c>
      <c r="B40" t="s">
        <v>81</v>
      </c>
      <c r="C40">
        <v>1165000</v>
      </c>
      <c r="D40" s="1">
        <v>42539</v>
      </c>
      <c r="E40" s="2">
        <f t="shared" si="0"/>
        <v>169</v>
      </c>
      <c r="F40">
        <v>13</v>
      </c>
      <c r="G40">
        <v>3204</v>
      </c>
      <c r="H40">
        <v>3</v>
      </c>
      <c r="I40">
        <v>1</v>
      </c>
      <c r="J40">
        <v>2</v>
      </c>
      <c r="K40">
        <v>694</v>
      </c>
      <c r="L40">
        <v>125</v>
      </c>
      <c r="M40">
        <v>1950</v>
      </c>
    </row>
    <row r="41" spans="1:13" x14ac:dyDescent="0.35">
      <c r="A41" t="s">
        <v>80</v>
      </c>
      <c r="B41" t="s">
        <v>82</v>
      </c>
      <c r="C41">
        <v>1125000</v>
      </c>
      <c r="D41" s="1">
        <v>42592</v>
      </c>
      <c r="E41" s="2">
        <f t="shared" si="0"/>
        <v>222</v>
      </c>
      <c r="F41">
        <v>13</v>
      </c>
      <c r="G41">
        <v>3204</v>
      </c>
      <c r="H41">
        <v>3</v>
      </c>
      <c r="I41">
        <v>1</v>
      </c>
      <c r="J41">
        <v>2</v>
      </c>
      <c r="K41">
        <v>584</v>
      </c>
      <c r="L41">
        <v>116</v>
      </c>
      <c r="M41">
        <v>1948</v>
      </c>
    </row>
    <row r="42" spans="1:13" x14ac:dyDescent="0.35">
      <c r="A42" t="s">
        <v>83</v>
      </c>
      <c r="B42" t="s">
        <v>84</v>
      </c>
      <c r="C42">
        <v>2302000</v>
      </c>
      <c r="D42" s="1">
        <v>42828</v>
      </c>
      <c r="E42" s="2">
        <f t="shared" si="0"/>
        <v>458</v>
      </c>
      <c r="F42">
        <v>5.0999999999999996</v>
      </c>
      <c r="G42">
        <v>3181</v>
      </c>
      <c r="H42">
        <v>3</v>
      </c>
      <c r="I42">
        <v>1</v>
      </c>
      <c r="J42">
        <v>4</v>
      </c>
      <c r="K42">
        <v>440</v>
      </c>
      <c r="L42">
        <v>144</v>
      </c>
      <c r="M42">
        <v>1895</v>
      </c>
    </row>
    <row r="43" spans="1:13" x14ac:dyDescent="0.35">
      <c r="A43" t="s">
        <v>27</v>
      </c>
      <c r="B43" t="s">
        <v>85</v>
      </c>
      <c r="C43">
        <v>891000</v>
      </c>
      <c r="D43" s="1">
        <v>42938</v>
      </c>
      <c r="E43" s="2">
        <f t="shared" si="0"/>
        <v>568</v>
      </c>
      <c r="F43">
        <v>5.0999999999999996</v>
      </c>
      <c r="G43">
        <v>3011</v>
      </c>
      <c r="H43">
        <v>4</v>
      </c>
      <c r="I43">
        <v>1</v>
      </c>
      <c r="J43">
        <v>3</v>
      </c>
      <c r="K43">
        <v>446</v>
      </c>
      <c r="L43">
        <v>102</v>
      </c>
      <c r="M43">
        <v>1920</v>
      </c>
    </row>
    <row r="44" spans="1:13" x14ac:dyDescent="0.35">
      <c r="A44" t="s">
        <v>86</v>
      </c>
      <c r="B44" t="s">
        <v>87</v>
      </c>
      <c r="C44">
        <v>1520000</v>
      </c>
      <c r="D44" s="1">
        <v>42577</v>
      </c>
      <c r="E44" s="2">
        <f t="shared" si="0"/>
        <v>207</v>
      </c>
      <c r="F44">
        <v>13.9</v>
      </c>
      <c r="G44">
        <v>3108</v>
      </c>
      <c r="H44">
        <v>4</v>
      </c>
      <c r="I44">
        <v>3</v>
      </c>
      <c r="J44">
        <v>2</v>
      </c>
      <c r="K44">
        <v>657</v>
      </c>
      <c r="L44">
        <v>275</v>
      </c>
      <c r="M44">
        <v>2010</v>
      </c>
    </row>
    <row r="45" spans="1:13" x14ac:dyDescent="0.35">
      <c r="A45" t="s">
        <v>88</v>
      </c>
      <c r="B45" t="s">
        <v>89</v>
      </c>
      <c r="C45">
        <v>1540000</v>
      </c>
      <c r="D45" s="1">
        <v>42966</v>
      </c>
      <c r="E45" s="2">
        <f t="shared" si="0"/>
        <v>596</v>
      </c>
      <c r="F45">
        <v>3.5</v>
      </c>
      <c r="G45">
        <v>3054</v>
      </c>
      <c r="H45">
        <v>2</v>
      </c>
      <c r="I45">
        <v>1</v>
      </c>
      <c r="K45">
        <v>158</v>
      </c>
      <c r="L45">
        <v>112</v>
      </c>
      <c r="M45">
        <v>1890</v>
      </c>
    </row>
    <row r="46" spans="1:13" x14ac:dyDescent="0.35">
      <c r="A46" t="s">
        <v>90</v>
      </c>
      <c r="B46" t="s">
        <v>91</v>
      </c>
      <c r="C46">
        <v>1540000</v>
      </c>
      <c r="D46" s="1">
        <v>42882</v>
      </c>
      <c r="E46" s="2">
        <f t="shared" si="0"/>
        <v>512</v>
      </c>
      <c r="F46">
        <v>10.1</v>
      </c>
      <c r="G46">
        <v>3163</v>
      </c>
      <c r="H46">
        <v>4</v>
      </c>
      <c r="I46">
        <v>2</v>
      </c>
      <c r="J46">
        <v>2</v>
      </c>
      <c r="K46">
        <v>589</v>
      </c>
      <c r="L46">
        <v>199</v>
      </c>
      <c r="M46">
        <v>1920</v>
      </c>
    </row>
    <row r="47" spans="1:13" x14ac:dyDescent="0.35">
      <c r="A47" t="s">
        <v>92</v>
      </c>
      <c r="B47" t="s">
        <v>93</v>
      </c>
      <c r="C47">
        <v>595000</v>
      </c>
      <c r="D47" s="1">
        <v>42987</v>
      </c>
      <c r="E47" s="2">
        <f t="shared" si="0"/>
        <v>617</v>
      </c>
      <c r="F47">
        <v>20.6</v>
      </c>
      <c r="G47">
        <v>3064</v>
      </c>
      <c r="H47">
        <v>4</v>
      </c>
      <c r="I47">
        <v>1</v>
      </c>
      <c r="J47">
        <v>0</v>
      </c>
      <c r="K47">
        <v>641</v>
      </c>
      <c r="L47">
        <v>110</v>
      </c>
      <c r="M47">
        <v>1990</v>
      </c>
    </row>
    <row r="48" spans="1:13" x14ac:dyDescent="0.35">
      <c r="A48" t="s">
        <v>13</v>
      </c>
      <c r="B48" t="s">
        <v>94</v>
      </c>
      <c r="C48">
        <v>1742000</v>
      </c>
      <c r="D48" s="1">
        <v>42658</v>
      </c>
      <c r="E48" s="2">
        <f t="shared" si="0"/>
        <v>288</v>
      </c>
      <c r="F48">
        <v>7.8</v>
      </c>
      <c r="G48">
        <v>3058</v>
      </c>
      <c r="H48">
        <v>3</v>
      </c>
      <c r="I48">
        <v>2</v>
      </c>
      <c r="J48">
        <v>4</v>
      </c>
      <c r="K48">
        <v>482</v>
      </c>
      <c r="L48">
        <v>256</v>
      </c>
      <c r="M48">
        <v>2006</v>
      </c>
    </row>
    <row r="49" spans="1:13" x14ac:dyDescent="0.35">
      <c r="A49" t="s">
        <v>95</v>
      </c>
      <c r="B49" t="s">
        <v>96</v>
      </c>
      <c r="C49">
        <v>1950000</v>
      </c>
      <c r="D49" s="1">
        <v>42518</v>
      </c>
      <c r="E49" s="2">
        <f t="shared" si="0"/>
        <v>148</v>
      </c>
      <c r="F49">
        <v>5.5</v>
      </c>
      <c r="G49">
        <v>3070</v>
      </c>
      <c r="H49">
        <v>4</v>
      </c>
      <c r="I49">
        <v>2</v>
      </c>
      <c r="J49">
        <v>1</v>
      </c>
      <c r="K49">
        <v>489</v>
      </c>
      <c r="L49">
        <v>140</v>
      </c>
      <c r="M49">
        <v>1910</v>
      </c>
    </row>
    <row r="50" spans="1:13" x14ac:dyDescent="0.35">
      <c r="A50" t="s">
        <v>43</v>
      </c>
      <c r="B50" t="s">
        <v>97</v>
      </c>
      <c r="C50">
        <v>800000</v>
      </c>
      <c r="D50" s="1">
        <v>42987</v>
      </c>
      <c r="E50" s="2">
        <f t="shared" si="0"/>
        <v>617</v>
      </c>
      <c r="F50">
        <v>6.3</v>
      </c>
      <c r="G50">
        <v>3013</v>
      </c>
      <c r="H50">
        <v>4</v>
      </c>
      <c r="I50">
        <v>2</v>
      </c>
      <c r="J50">
        <v>2</v>
      </c>
      <c r="K50">
        <v>277</v>
      </c>
      <c r="L50">
        <v>142</v>
      </c>
      <c r="M50">
        <v>1950</v>
      </c>
    </row>
    <row r="51" spans="1:13" x14ac:dyDescent="0.35">
      <c r="A51" t="s">
        <v>98</v>
      </c>
      <c r="B51" t="s">
        <v>99</v>
      </c>
      <c r="C51">
        <v>1950000</v>
      </c>
      <c r="D51" s="1">
        <v>42803</v>
      </c>
      <c r="E51" s="2">
        <f t="shared" si="0"/>
        <v>433</v>
      </c>
      <c r="F51">
        <v>17.3</v>
      </c>
      <c r="G51">
        <v>3193</v>
      </c>
      <c r="H51">
        <v>4</v>
      </c>
      <c r="I51">
        <v>3</v>
      </c>
      <c r="J51">
        <v>2</v>
      </c>
      <c r="K51">
        <v>665</v>
      </c>
      <c r="L51">
        <v>206</v>
      </c>
      <c r="M51">
        <v>1950</v>
      </c>
    </row>
    <row r="52" spans="1:13" x14ac:dyDescent="0.35">
      <c r="A52" t="s">
        <v>59</v>
      </c>
      <c r="B52" t="s">
        <v>100</v>
      </c>
      <c r="C52">
        <v>801000</v>
      </c>
      <c r="D52" s="1">
        <v>42539</v>
      </c>
      <c r="E52" s="2">
        <f t="shared" si="0"/>
        <v>169</v>
      </c>
      <c r="F52">
        <v>8.4</v>
      </c>
      <c r="G52">
        <v>3015</v>
      </c>
      <c r="H52">
        <v>1</v>
      </c>
      <c r="I52">
        <v>1</v>
      </c>
      <c r="J52">
        <v>1</v>
      </c>
      <c r="K52">
        <v>343</v>
      </c>
      <c r="L52">
        <v>106</v>
      </c>
      <c r="M52">
        <v>1920</v>
      </c>
    </row>
    <row r="53" spans="1:13" x14ac:dyDescent="0.35">
      <c r="A53" t="s">
        <v>101</v>
      </c>
      <c r="B53" t="s">
        <v>102</v>
      </c>
      <c r="C53">
        <v>350000</v>
      </c>
      <c r="D53" s="1">
        <v>42637</v>
      </c>
      <c r="E53" s="2">
        <f t="shared" si="0"/>
        <v>267</v>
      </c>
      <c r="F53">
        <v>13.5</v>
      </c>
      <c r="G53">
        <v>3020</v>
      </c>
      <c r="H53">
        <v>2</v>
      </c>
      <c r="I53">
        <v>1</v>
      </c>
      <c r="J53">
        <v>1</v>
      </c>
      <c r="K53">
        <v>235</v>
      </c>
      <c r="L53">
        <v>80</v>
      </c>
      <c r="M53">
        <v>1990</v>
      </c>
    </row>
    <row r="54" spans="1:13" x14ac:dyDescent="0.35">
      <c r="A54" t="s">
        <v>103</v>
      </c>
      <c r="B54" t="s">
        <v>104</v>
      </c>
      <c r="C54">
        <v>800000</v>
      </c>
      <c r="D54" s="1">
        <v>42854</v>
      </c>
      <c r="E54" s="2">
        <f t="shared" si="0"/>
        <v>484</v>
      </c>
      <c r="F54">
        <v>11.2</v>
      </c>
      <c r="G54">
        <v>3042</v>
      </c>
      <c r="H54">
        <v>3</v>
      </c>
      <c r="I54">
        <v>2</v>
      </c>
      <c r="J54">
        <v>2</v>
      </c>
      <c r="K54">
        <v>202</v>
      </c>
      <c r="L54">
        <v>151</v>
      </c>
      <c r="M54">
        <v>2015</v>
      </c>
    </row>
    <row r="55" spans="1:13" x14ac:dyDescent="0.35">
      <c r="A55" t="s">
        <v>105</v>
      </c>
      <c r="B55" t="s">
        <v>106</v>
      </c>
      <c r="C55">
        <v>626800</v>
      </c>
      <c r="D55" s="1">
        <v>42562</v>
      </c>
      <c r="E55" s="2">
        <f t="shared" si="0"/>
        <v>192</v>
      </c>
      <c r="F55">
        <v>13.3</v>
      </c>
      <c r="G55">
        <v>3020</v>
      </c>
      <c r="H55">
        <v>4</v>
      </c>
      <c r="I55">
        <v>1</v>
      </c>
      <c r="J55">
        <v>2</v>
      </c>
      <c r="K55">
        <v>581</v>
      </c>
      <c r="L55">
        <v>130</v>
      </c>
      <c r="M55">
        <v>1950</v>
      </c>
    </row>
    <row r="56" spans="1:13" x14ac:dyDescent="0.35">
      <c r="A56" t="s">
        <v>107</v>
      </c>
      <c r="B56" t="s">
        <v>108</v>
      </c>
      <c r="C56">
        <v>3175000</v>
      </c>
      <c r="D56" s="1">
        <v>42903</v>
      </c>
      <c r="E56" s="2">
        <f t="shared" si="0"/>
        <v>533</v>
      </c>
      <c r="F56">
        <v>5.4</v>
      </c>
      <c r="G56">
        <v>3101</v>
      </c>
      <c r="H56">
        <v>5</v>
      </c>
      <c r="I56">
        <v>4</v>
      </c>
      <c r="J56">
        <v>2</v>
      </c>
      <c r="K56">
        <v>769</v>
      </c>
      <c r="L56">
        <v>285</v>
      </c>
      <c r="M56">
        <v>1940</v>
      </c>
    </row>
    <row r="57" spans="1:13" x14ac:dyDescent="0.35">
      <c r="A57" t="s">
        <v>23</v>
      </c>
      <c r="B57" t="s">
        <v>109</v>
      </c>
      <c r="C57">
        <v>611000</v>
      </c>
      <c r="D57" s="1">
        <v>42791</v>
      </c>
      <c r="E57" s="2">
        <f t="shared" si="0"/>
        <v>421</v>
      </c>
      <c r="F57">
        <v>14.5</v>
      </c>
      <c r="G57">
        <v>3047</v>
      </c>
      <c r="H57">
        <v>3</v>
      </c>
      <c r="I57">
        <v>1</v>
      </c>
      <c r="J57">
        <v>3</v>
      </c>
      <c r="K57">
        <v>624</v>
      </c>
      <c r="L57">
        <v>93</v>
      </c>
      <c r="M57">
        <v>1966</v>
      </c>
    </row>
    <row r="58" spans="1:13" x14ac:dyDescent="0.35">
      <c r="A58" t="s">
        <v>43</v>
      </c>
      <c r="B58" t="s">
        <v>110</v>
      </c>
      <c r="C58">
        <v>1287000</v>
      </c>
      <c r="D58" s="1">
        <v>42701</v>
      </c>
      <c r="E58" s="2">
        <f t="shared" si="0"/>
        <v>331</v>
      </c>
      <c r="F58">
        <v>7</v>
      </c>
      <c r="G58">
        <v>3013</v>
      </c>
      <c r="H58">
        <v>5</v>
      </c>
      <c r="I58">
        <v>2</v>
      </c>
      <c r="J58">
        <v>2</v>
      </c>
      <c r="K58">
        <v>488</v>
      </c>
      <c r="L58">
        <v>213</v>
      </c>
      <c r="M58">
        <v>1930</v>
      </c>
    </row>
    <row r="59" spans="1:13" x14ac:dyDescent="0.35">
      <c r="A59" t="s">
        <v>68</v>
      </c>
      <c r="B59" t="s">
        <v>111</v>
      </c>
      <c r="C59">
        <v>780000</v>
      </c>
      <c r="D59" s="1">
        <v>42693</v>
      </c>
      <c r="E59" s="2">
        <f t="shared" si="0"/>
        <v>323</v>
      </c>
      <c r="F59">
        <v>8.8000000000000007</v>
      </c>
      <c r="G59">
        <v>3072</v>
      </c>
      <c r="H59">
        <v>2</v>
      </c>
      <c r="I59">
        <v>1</v>
      </c>
      <c r="J59">
        <v>1</v>
      </c>
      <c r="K59">
        <v>310</v>
      </c>
      <c r="L59">
        <v>72</v>
      </c>
      <c r="M59">
        <v>1950</v>
      </c>
    </row>
    <row r="60" spans="1:13" x14ac:dyDescent="0.35">
      <c r="A60" t="s">
        <v>112</v>
      </c>
      <c r="B60" t="s">
        <v>113</v>
      </c>
      <c r="C60">
        <v>480000</v>
      </c>
      <c r="D60" s="1">
        <v>42847</v>
      </c>
      <c r="E60" s="2">
        <f t="shared" si="0"/>
        <v>477</v>
      </c>
      <c r="F60">
        <v>5.2</v>
      </c>
      <c r="G60">
        <v>3056</v>
      </c>
      <c r="H60">
        <v>2</v>
      </c>
      <c r="I60">
        <v>1</v>
      </c>
      <c r="J60">
        <v>1</v>
      </c>
      <c r="K60">
        <v>557</v>
      </c>
      <c r="L60">
        <v>57</v>
      </c>
      <c r="M60">
        <v>1960</v>
      </c>
    </row>
    <row r="61" spans="1:13" x14ac:dyDescent="0.35">
      <c r="A61" t="s">
        <v>68</v>
      </c>
      <c r="B61" t="s">
        <v>114</v>
      </c>
      <c r="C61">
        <v>910000</v>
      </c>
      <c r="D61" s="1">
        <v>42812</v>
      </c>
      <c r="E61" s="2">
        <f t="shared" si="0"/>
        <v>442</v>
      </c>
      <c r="F61">
        <v>8.8000000000000007</v>
      </c>
      <c r="G61">
        <v>3072</v>
      </c>
      <c r="H61">
        <v>2</v>
      </c>
      <c r="I61">
        <v>2</v>
      </c>
      <c r="J61">
        <v>1</v>
      </c>
      <c r="K61">
        <v>352</v>
      </c>
      <c r="L61">
        <v>103</v>
      </c>
      <c r="M61">
        <v>1950</v>
      </c>
    </row>
    <row r="62" spans="1:13" x14ac:dyDescent="0.35">
      <c r="A62" t="s">
        <v>115</v>
      </c>
      <c r="B62" t="s">
        <v>116</v>
      </c>
      <c r="C62">
        <v>1182500</v>
      </c>
      <c r="D62" s="1">
        <v>42556</v>
      </c>
      <c r="E62" s="2">
        <f t="shared" si="0"/>
        <v>186</v>
      </c>
      <c r="F62">
        <v>4.5</v>
      </c>
      <c r="G62">
        <v>3181</v>
      </c>
      <c r="H62">
        <v>2</v>
      </c>
      <c r="I62">
        <v>1</v>
      </c>
      <c r="J62">
        <v>0</v>
      </c>
      <c r="K62">
        <v>141</v>
      </c>
      <c r="L62">
        <v>72</v>
      </c>
      <c r="M62">
        <v>1900</v>
      </c>
    </row>
    <row r="63" spans="1:13" x14ac:dyDescent="0.35">
      <c r="A63" t="s">
        <v>23</v>
      </c>
      <c r="B63" t="s">
        <v>117</v>
      </c>
      <c r="C63">
        <v>350000</v>
      </c>
      <c r="D63" s="1">
        <v>42556</v>
      </c>
      <c r="E63" s="2">
        <f t="shared" si="0"/>
        <v>186</v>
      </c>
      <c r="F63">
        <v>14.5</v>
      </c>
      <c r="G63">
        <v>3047</v>
      </c>
      <c r="H63">
        <v>3</v>
      </c>
      <c r="I63">
        <v>1</v>
      </c>
      <c r="J63">
        <v>2</v>
      </c>
      <c r="K63">
        <v>600</v>
      </c>
      <c r="L63">
        <v>110</v>
      </c>
      <c r="M63">
        <v>1950</v>
      </c>
    </row>
    <row r="64" spans="1:13" x14ac:dyDescent="0.35">
      <c r="A64" t="s">
        <v>118</v>
      </c>
      <c r="B64" t="s">
        <v>119</v>
      </c>
      <c r="C64">
        <v>1700000</v>
      </c>
      <c r="D64" s="1">
        <v>42854</v>
      </c>
      <c r="E64" s="2">
        <f t="shared" si="0"/>
        <v>484</v>
      </c>
      <c r="F64">
        <v>10.7</v>
      </c>
      <c r="G64">
        <v>3187</v>
      </c>
      <c r="H64">
        <v>4</v>
      </c>
      <c r="I64">
        <v>3</v>
      </c>
      <c r="J64">
        <v>2</v>
      </c>
      <c r="K64">
        <v>312</v>
      </c>
      <c r="L64">
        <v>118</v>
      </c>
      <c r="M64">
        <v>1950</v>
      </c>
    </row>
    <row r="65" spans="1:13" x14ac:dyDescent="0.35">
      <c r="A65" t="s">
        <v>120</v>
      </c>
      <c r="B65" t="s">
        <v>121</v>
      </c>
      <c r="C65">
        <v>1385000</v>
      </c>
      <c r="D65" s="1">
        <v>42938</v>
      </c>
      <c r="E65" s="2">
        <f t="shared" si="0"/>
        <v>568</v>
      </c>
      <c r="F65">
        <v>14.3</v>
      </c>
      <c r="G65">
        <v>3109</v>
      </c>
      <c r="H65">
        <v>4</v>
      </c>
      <c r="I65">
        <v>3</v>
      </c>
      <c r="J65">
        <v>2</v>
      </c>
      <c r="K65">
        <v>417</v>
      </c>
      <c r="L65">
        <v>203</v>
      </c>
      <c r="M65">
        <v>1980</v>
      </c>
    </row>
    <row r="66" spans="1:13" x14ac:dyDescent="0.35">
      <c r="A66" t="s">
        <v>122</v>
      </c>
      <c r="B66" t="s">
        <v>123</v>
      </c>
      <c r="C66">
        <v>702000</v>
      </c>
      <c r="D66" s="1">
        <v>42655</v>
      </c>
      <c r="E66" s="2">
        <f t="shared" si="0"/>
        <v>285</v>
      </c>
      <c r="F66">
        <v>13</v>
      </c>
      <c r="G66">
        <v>3046</v>
      </c>
      <c r="H66">
        <v>4</v>
      </c>
      <c r="I66">
        <v>1</v>
      </c>
      <c r="J66">
        <v>4</v>
      </c>
      <c r="K66">
        <v>606</v>
      </c>
      <c r="L66">
        <v>124</v>
      </c>
      <c r="M66">
        <v>1956</v>
      </c>
    </row>
    <row r="67" spans="1:13" x14ac:dyDescent="0.35">
      <c r="A67" t="s">
        <v>31</v>
      </c>
      <c r="B67" t="s">
        <v>124</v>
      </c>
      <c r="C67">
        <v>475000</v>
      </c>
      <c r="D67" s="1">
        <v>42438</v>
      </c>
      <c r="E67" s="2">
        <f t="shared" ref="E67:E101" si="1">D67-DATE(2016,1,1)</f>
        <v>68</v>
      </c>
      <c r="F67">
        <v>11.2</v>
      </c>
      <c r="G67">
        <v>3073</v>
      </c>
      <c r="H67">
        <v>3</v>
      </c>
      <c r="I67">
        <v>1</v>
      </c>
      <c r="J67">
        <v>1</v>
      </c>
      <c r="K67">
        <v>191</v>
      </c>
      <c r="L67">
        <v>107</v>
      </c>
      <c r="M67">
        <v>1990</v>
      </c>
    </row>
    <row r="68" spans="1:13" x14ac:dyDescent="0.35">
      <c r="A68" t="s">
        <v>125</v>
      </c>
      <c r="B68" t="s">
        <v>126</v>
      </c>
      <c r="C68">
        <v>1210000</v>
      </c>
      <c r="D68" s="1">
        <v>42812</v>
      </c>
      <c r="E68" s="2">
        <f t="shared" si="1"/>
        <v>442</v>
      </c>
      <c r="F68">
        <v>13.8</v>
      </c>
      <c r="G68">
        <v>3107</v>
      </c>
      <c r="H68">
        <v>3</v>
      </c>
      <c r="I68">
        <v>1</v>
      </c>
      <c r="J68">
        <v>1</v>
      </c>
      <c r="K68">
        <v>794</v>
      </c>
      <c r="L68">
        <v>134</v>
      </c>
      <c r="M68">
        <v>1960</v>
      </c>
    </row>
    <row r="69" spans="1:13" x14ac:dyDescent="0.35">
      <c r="A69" t="s">
        <v>118</v>
      </c>
      <c r="B69" t="s">
        <v>127</v>
      </c>
      <c r="C69">
        <v>1014000</v>
      </c>
      <c r="D69" s="1">
        <v>42581</v>
      </c>
      <c r="E69" s="2">
        <f t="shared" si="1"/>
        <v>211</v>
      </c>
      <c r="F69">
        <v>10.7</v>
      </c>
      <c r="G69">
        <v>3187</v>
      </c>
      <c r="H69">
        <v>2</v>
      </c>
      <c r="I69">
        <v>1</v>
      </c>
      <c r="J69">
        <v>1</v>
      </c>
      <c r="K69">
        <v>267</v>
      </c>
      <c r="L69">
        <v>131</v>
      </c>
      <c r="M69">
        <v>1990</v>
      </c>
    </row>
    <row r="70" spans="1:13" x14ac:dyDescent="0.35">
      <c r="A70" t="s">
        <v>128</v>
      </c>
      <c r="B70" t="s">
        <v>129</v>
      </c>
      <c r="C70">
        <v>1095000</v>
      </c>
      <c r="D70" s="1">
        <v>42910</v>
      </c>
      <c r="E70" s="2">
        <f t="shared" si="1"/>
        <v>540</v>
      </c>
      <c r="F70">
        <v>2</v>
      </c>
      <c r="G70">
        <v>3066</v>
      </c>
      <c r="H70">
        <v>2</v>
      </c>
      <c r="I70">
        <v>1</v>
      </c>
      <c r="J70">
        <v>0</v>
      </c>
      <c r="K70">
        <v>151</v>
      </c>
      <c r="L70">
        <v>88</v>
      </c>
      <c r="M70">
        <v>1900</v>
      </c>
    </row>
    <row r="71" spans="1:13" x14ac:dyDescent="0.35">
      <c r="A71" t="s">
        <v>95</v>
      </c>
      <c r="B71" t="s">
        <v>130</v>
      </c>
      <c r="C71">
        <v>1286000</v>
      </c>
      <c r="D71" s="1">
        <v>42438</v>
      </c>
      <c r="E71" s="2">
        <f t="shared" si="1"/>
        <v>68</v>
      </c>
      <c r="F71">
        <v>5.5</v>
      </c>
      <c r="G71">
        <v>3070</v>
      </c>
      <c r="H71">
        <v>2</v>
      </c>
      <c r="I71">
        <v>1</v>
      </c>
      <c r="J71">
        <v>1</v>
      </c>
      <c r="K71">
        <v>245</v>
      </c>
      <c r="L71">
        <v>108</v>
      </c>
      <c r="M71">
        <v>1890</v>
      </c>
    </row>
    <row r="72" spans="1:13" x14ac:dyDescent="0.35">
      <c r="A72" t="s">
        <v>118</v>
      </c>
      <c r="B72" t="s">
        <v>131</v>
      </c>
      <c r="C72">
        <v>1700000</v>
      </c>
      <c r="D72" s="1">
        <v>42466</v>
      </c>
      <c r="E72" s="2">
        <f t="shared" si="1"/>
        <v>96</v>
      </c>
      <c r="F72">
        <v>10.7</v>
      </c>
      <c r="G72">
        <v>3187</v>
      </c>
      <c r="H72">
        <v>4</v>
      </c>
      <c r="I72">
        <v>2</v>
      </c>
      <c r="J72">
        <v>1</v>
      </c>
      <c r="K72">
        <v>994</v>
      </c>
      <c r="L72">
        <v>274</v>
      </c>
      <c r="M72">
        <v>1935</v>
      </c>
    </row>
    <row r="73" spans="1:13" x14ac:dyDescent="0.35">
      <c r="A73" t="s">
        <v>132</v>
      </c>
      <c r="B73" t="s">
        <v>133</v>
      </c>
      <c r="C73">
        <v>1150000</v>
      </c>
      <c r="D73" s="1">
        <v>42803</v>
      </c>
      <c r="E73" s="2">
        <f t="shared" si="1"/>
        <v>433</v>
      </c>
      <c r="F73">
        <v>12.3</v>
      </c>
      <c r="G73">
        <v>3166</v>
      </c>
      <c r="H73">
        <v>4</v>
      </c>
      <c r="I73">
        <v>2</v>
      </c>
      <c r="J73">
        <v>2</v>
      </c>
      <c r="K73">
        <v>1060</v>
      </c>
      <c r="L73">
        <v>175</v>
      </c>
      <c r="M73">
        <v>1940</v>
      </c>
    </row>
    <row r="74" spans="1:13" x14ac:dyDescent="0.35">
      <c r="A74" t="s">
        <v>101</v>
      </c>
      <c r="B74" t="s">
        <v>134</v>
      </c>
      <c r="C74">
        <v>622500</v>
      </c>
      <c r="D74" s="1">
        <v>42637</v>
      </c>
      <c r="E74" s="2">
        <f t="shared" si="1"/>
        <v>267</v>
      </c>
      <c r="F74">
        <v>13.5</v>
      </c>
      <c r="G74">
        <v>3020</v>
      </c>
      <c r="H74">
        <v>3</v>
      </c>
      <c r="I74">
        <v>1</v>
      </c>
      <c r="J74">
        <v>1</v>
      </c>
      <c r="K74">
        <v>534</v>
      </c>
      <c r="L74">
        <v>131</v>
      </c>
      <c r="M74">
        <v>1970</v>
      </c>
    </row>
    <row r="75" spans="1:13" x14ac:dyDescent="0.35">
      <c r="A75" t="s">
        <v>135</v>
      </c>
      <c r="B75" t="s">
        <v>136</v>
      </c>
      <c r="C75">
        <v>1275000</v>
      </c>
      <c r="D75" s="1">
        <v>42812</v>
      </c>
      <c r="E75" s="2">
        <f t="shared" si="1"/>
        <v>442</v>
      </c>
      <c r="F75">
        <v>2.6</v>
      </c>
      <c r="G75">
        <v>3121</v>
      </c>
      <c r="H75">
        <v>3</v>
      </c>
      <c r="I75">
        <v>2</v>
      </c>
      <c r="J75">
        <v>1</v>
      </c>
      <c r="K75">
        <v>132</v>
      </c>
      <c r="L75">
        <v>95</v>
      </c>
      <c r="M75">
        <v>1900</v>
      </c>
    </row>
    <row r="76" spans="1:13" x14ac:dyDescent="0.35">
      <c r="A76" t="s">
        <v>86</v>
      </c>
      <c r="B76" t="s">
        <v>137</v>
      </c>
      <c r="C76">
        <v>900000</v>
      </c>
      <c r="D76" s="1">
        <v>42567</v>
      </c>
      <c r="E76" s="2">
        <f t="shared" si="1"/>
        <v>197</v>
      </c>
      <c r="F76">
        <v>13.9</v>
      </c>
      <c r="G76">
        <v>3108</v>
      </c>
      <c r="H76">
        <v>2</v>
      </c>
      <c r="I76">
        <v>2</v>
      </c>
      <c r="J76">
        <v>2</v>
      </c>
      <c r="K76">
        <v>366</v>
      </c>
      <c r="L76">
        <v>150</v>
      </c>
      <c r="M76">
        <v>2013</v>
      </c>
    </row>
    <row r="77" spans="1:13" x14ac:dyDescent="0.35">
      <c r="A77" t="s">
        <v>138</v>
      </c>
      <c r="B77" t="s">
        <v>139</v>
      </c>
      <c r="C77">
        <v>932000</v>
      </c>
      <c r="D77" s="1">
        <v>42791</v>
      </c>
      <c r="E77" s="2">
        <f t="shared" si="1"/>
        <v>421</v>
      </c>
      <c r="F77">
        <v>7.7</v>
      </c>
      <c r="G77">
        <v>3184</v>
      </c>
      <c r="H77">
        <v>2</v>
      </c>
      <c r="I77">
        <v>2</v>
      </c>
      <c r="J77">
        <v>1</v>
      </c>
      <c r="K77">
        <v>799</v>
      </c>
      <c r="L77">
        <v>110</v>
      </c>
      <c r="M77">
        <v>2012</v>
      </c>
    </row>
    <row r="78" spans="1:13" x14ac:dyDescent="0.35">
      <c r="A78" t="s">
        <v>140</v>
      </c>
      <c r="B78" t="s">
        <v>141</v>
      </c>
      <c r="C78">
        <v>1875000</v>
      </c>
      <c r="D78" s="1">
        <v>42800</v>
      </c>
      <c r="E78" s="2">
        <f t="shared" si="1"/>
        <v>430</v>
      </c>
      <c r="F78">
        <v>6.2</v>
      </c>
      <c r="G78">
        <v>3123</v>
      </c>
      <c r="H78">
        <v>3</v>
      </c>
      <c r="I78">
        <v>2</v>
      </c>
      <c r="J78">
        <v>1</v>
      </c>
      <c r="K78">
        <v>282</v>
      </c>
      <c r="L78">
        <v>141</v>
      </c>
      <c r="M78">
        <v>1890</v>
      </c>
    </row>
    <row r="79" spans="1:13" x14ac:dyDescent="0.35">
      <c r="A79" t="s">
        <v>142</v>
      </c>
      <c r="B79" t="s">
        <v>143</v>
      </c>
      <c r="C79">
        <v>795000</v>
      </c>
      <c r="D79" s="1">
        <v>42882</v>
      </c>
      <c r="E79" s="2">
        <f t="shared" si="1"/>
        <v>512</v>
      </c>
      <c r="F79">
        <v>35.4</v>
      </c>
      <c r="G79">
        <v>3198</v>
      </c>
      <c r="H79">
        <v>4</v>
      </c>
      <c r="I79">
        <v>2</v>
      </c>
      <c r="J79">
        <v>2</v>
      </c>
      <c r="K79">
        <v>631</v>
      </c>
      <c r="L79">
        <v>158</v>
      </c>
      <c r="M79">
        <v>1960</v>
      </c>
    </row>
    <row r="80" spans="1:13" x14ac:dyDescent="0.35">
      <c r="A80" t="s">
        <v>144</v>
      </c>
      <c r="B80" t="s">
        <v>145</v>
      </c>
      <c r="C80">
        <v>770000</v>
      </c>
      <c r="D80" s="1">
        <v>43041</v>
      </c>
      <c r="E80" s="2">
        <f t="shared" si="1"/>
        <v>671</v>
      </c>
      <c r="F80">
        <v>11.5</v>
      </c>
      <c r="G80">
        <v>3046</v>
      </c>
      <c r="H80">
        <v>3</v>
      </c>
      <c r="I80">
        <v>2</v>
      </c>
      <c r="J80">
        <v>2</v>
      </c>
      <c r="K80">
        <v>272</v>
      </c>
      <c r="L80">
        <v>138</v>
      </c>
      <c r="M80">
        <v>2012</v>
      </c>
    </row>
    <row r="81" spans="1:13" x14ac:dyDescent="0.35">
      <c r="A81" t="s">
        <v>47</v>
      </c>
      <c r="B81" t="s">
        <v>146</v>
      </c>
      <c r="C81">
        <v>580000</v>
      </c>
      <c r="D81" s="1">
        <v>42966</v>
      </c>
      <c r="E81" s="2">
        <f t="shared" si="1"/>
        <v>596</v>
      </c>
      <c r="F81">
        <v>2.1</v>
      </c>
      <c r="G81">
        <v>3065</v>
      </c>
      <c r="H81">
        <v>1</v>
      </c>
      <c r="I81">
        <v>1</v>
      </c>
      <c r="J81">
        <v>1</v>
      </c>
      <c r="K81">
        <v>782</v>
      </c>
      <c r="L81">
        <v>67</v>
      </c>
      <c r="M81">
        <v>1998</v>
      </c>
    </row>
    <row r="82" spans="1:13" x14ac:dyDescent="0.35">
      <c r="A82" t="s">
        <v>31</v>
      </c>
      <c r="B82" t="s">
        <v>147</v>
      </c>
      <c r="C82">
        <v>920000</v>
      </c>
      <c r="D82" s="1">
        <v>42994</v>
      </c>
      <c r="E82" s="2">
        <f t="shared" si="1"/>
        <v>624</v>
      </c>
      <c r="F82">
        <v>12</v>
      </c>
      <c r="G82">
        <v>3073</v>
      </c>
      <c r="H82">
        <v>2</v>
      </c>
      <c r="I82">
        <v>1</v>
      </c>
      <c r="J82">
        <v>2</v>
      </c>
      <c r="K82">
        <v>665</v>
      </c>
      <c r="L82">
        <v>100</v>
      </c>
      <c r="M82">
        <v>1955</v>
      </c>
    </row>
    <row r="83" spans="1:13" x14ac:dyDescent="0.35">
      <c r="A83" t="s">
        <v>148</v>
      </c>
      <c r="B83" t="s">
        <v>149</v>
      </c>
      <c r="C83">
        <v>485000</v>
      </c>
      <c r="D83" s="1">
        <v>42800</v>
      </c>
      <c r="E83" s="2">
        <f t="shared" si="1"/>
        <v>430</v>
      </c>
      <c r="F83">
        <v>18</v>
      </c>
      <c r="G83">
        <v>3037</v>
      </c>
      <c r="H83">
        <v>3</v>
      </c>
      <c r="I83">
        <v>2</v>
      </c>
      <c r="J83">
        <v>1</v>
      </c>
      <c r="K83">
        <v>453</v>
      </c>
      <c r="L83">
        <v>153</v>
      </c>
      <c r="M83">
        <v>1997</v>
      </c>
    </row>
    <row r="84" spans="1:13" x14ac:dyDescent="0.35">
      <c r="A84" t="s">
        <v>150</v>
      </c>
      <c r="B84" t="s">
        <v>151</v>
      </c>
      <c r="C84">
        <v>690000</v>
      </c>
      <c r="D84" s="1">
        <v>42791</v>
      </c>
      <c r="E84" s="2">
        <f t="shared" si="1"/>
        <v>421</v>
      </c>
      <c r="F84">
        <v>10.6</v>
      </c>
      <c r="G84">
        <v>3084</v>
      </c>
      <c r="H84">
        <v>2</v>
      </c>
      <c r="I84">
        <v>1</v>
      </c>
      <c r="J84">
        <v>1</v>
      </c>
      <c r="K84">
        <v>110</v>
      </c>
      <c r="L84">
        <v>88</v>
      </c>
      <c r="M84">
        <v>2010</v>
      </c>
    </row>
    <row r="85" spans="1:13" x14ac:dyDescent="0.35">
      <c r="A85" t="s">
        <v>152</v>
      </c>
      <c r="B85" t="s">
        <v>153</v>
      </c>
      <c r="C85">
        <v>5525000</v>
      </c>
      <c r="D85" s="1">
        <v>42630</v>
      </c>
      <c r="E85" s="2">
        <f t="shared" si="1"/>
        <v>260</v>
      </c>
      <c r="F85">
        <v>6.3</v>
      </c>
      <c r="G85">
        <v>3143</v>
      </c>
      <c r="H85">
        <v>5</v>
      </c>
      <c r="I85">
        <v>3</v>
      </c>
      <c r="J85">
        <v>4</v>
      </c>
      <c r="K85">
        <v>1491</v>
      </c>
      <c r="L85">
        <v>516</v>
      </c>
      <c r="M85">
        <v>1935</v>
      </c>
    </row>
    <row r="86" spans="1:13" x14ac:dyDescent="0.35">
      <c r="A86" t="s">
        <v>154</v>
      </c>
      <c r="B86" t="s">
        <v>155</v>
      </c>
      <c r="C86">
        <v>959000</v>
      </c>
      <c r="D86" s="1">
        <v>42854</v>
      </c>
      <c r="E86" s="2">
        <f t="shared" si="1"/>
        <v>484</v>
      </c>
      <c r="F86">
        <v>13.9</v>
      </c>
      <c r="G86">
        <v>3165</v>
      </c>
      <c r="H86">
        <v>3</v>
      </c>
      <c r="I86">
        <v>2</v>
      </c>
      <c r="J86">
        <v>2</v>
      </c>
      <c r="K86">
        <v>557</v>
      </c>
      <c r="L86">
        <v>119</v>
      </c>
      <c r="M86">
        <v>1960</v>
      </c>
    </row>
    <row r="87" spans="1:13" x14ac:dyDescent="0.35">
      <c r="A87" t="s">
        <v>156</v>
      </c>
      <c r="B87" t="s">
        <v>157</v>
      </c>
      <c r="C87">
        <v>605000</v>
      </c>
      <c r="D87" s="1">
        <v>43001</v>
      </c>
      <c r="E87" s="2">
        <f t="shared" si="1"/>
        <v>631</v>
      </c>
      <c r="F87">
        <v>31.7</v>
      </c>
      <c r="G87">
        <v>3429</v>
      </c>
      <c r="H87">
        <v>4</v>
      </c>
      <c r="I87">
        <v>2</v>
      </c>
      <c r="J87">
        <v>2</v>
      </c>
      <c r="K87">
        <v>738</v>
      </c>
      <c r="L87">
        <v>192</v>
      </c>
      <c r="M87">
        <v>2000</v>
      </c>
    </row>
    <row r="88" spans="1:13" x14ac:dyDescent="0.35">
      <c r="A88" t="s">
        <v>158</v>
      </c>
      <c r="B88" t="s">
        <v>159</v>
      </c>
      <c r="C88">
        <v>762000</v>
      </c>
      <c r="D88" s="1">
        <v>42931</v>
      </c>
      <c r="E88" s="2">
        <f t="shared" si="1"/>
        <v>561</v>
      </c>
      <c r="F88">
        <v>23.2</v>
      </c>
      <c r="G88">
        <v>3153</v>
      </c>
      <c r="H88">
        <v>3</v>
      </c>
      <c r="I88">
        <v>2</v>
      </c>
      <c r="J88">
        <v>2</v>
      </c>
      <c r="K88">
        <v>792</v>
      </c>
      <c r="L88">
        <v>148</v>
      </c>
      <c r="M88">
        <v>1980</v>
      </c>
    </row>
    <row r="89" spans="1:13" x14ac:dyDescent="0.35">
      <c r="A89" t="s">
        <v>68</v>
      </c>
      <c r="B89" t="s">
        <v>160</v>
      </c>
      <c r="C89">
        <v>1100000</v>
      </c>
      <c r="D89" s="1">
        <v>42854</v>
      </c>
      <c r="E89" s="2">
        <f t="shared" si="1"/>
        <v>484</v>
      </c>
      <c r="F89">
        <v>8.8000000000000007</v>
      </c>
      <c r="G89">
        <v>3072</v>
      </c>
      <c r="H89">
        <v>3</v>
      </c>
      <c r="I89">
        <v>2</v>
      </c>
      <c r="J89">
        <v>4</v>
      </c>
      <c r="K89">
        <v>637</v>
      </c>
      <c r="L89">
        <v>124</v>
      </c>
      <c r="M89">
        <v>1950</v>
      </c>
    </row>
    <row r="90" spans="1:13" x14ac:dyDescent="0.35">
      <c r="A90" t="s">
        <v>122</v>
      </c>
      <c r="B90" t="s">
        <v>161</v>
      </c>
      <c r="C90">
        <v>700000</v>
      </c>
      <c r="D90" s="1">
        <v>42954</v>
      </c>
      <c r="E90" s="2">
        <f t="shared" si="1"/>
        <v>584</v>
      </c>
      <c r="F90">
        <v>11.2</v>
      </c>
      <c r="G90">
        <v>3046</v>
      </c>
      <c r="H90">
        <v>4</v>
      </c>
      <c r="I90">
        <v>2</v>
      </c>
      <c r="J90">
        <v>1</v>
      </c>
      <c r="K90">
        <v>655</v>
      </c>
      <c r="L90">
        <v>82</v>
      </c>
      <c r="M90">
        <v>1950</v>
      </c>
    </row>
    <row r="91" spans="1:13" x14ac:dyDescent="0.35">
      <c r="A91" t="s">
        <v>162</v>
      </c>
      <c r="B91" t="s">
        <v>163</v>
      </c>
      <c r="C91">
        <v>1003500</v>
      </c>
      <c r="D91" s="1">
        <v>42441</v>
      </c>
      <c r="E91" s="2">
        <f t="shared" si="1"/>
        <v>71</v>
      </c>
      <c r="F91">
        <v>13.7</v>
      </c>
      <c r="G91">
        <v>3188</v>
      </c>
      <c r="H91">
        <v>3</v>
      </c>
      <c r="I91">
        <v>1</v>
      </c>
      <c r="J91">
        <v>2</v>
      </c>
      <c r="K91">
        <v>289</v>
      </c>
      <c r="L91">
        <v>109</v>
      </c>
      <c r="M91">
        <v>1998</v>
      </c>
    </row>
    <row r="92" spans="1:13" x14ac:dyDescent="0.35">
      <c r="A92" t="s">
        <v>164</v>
      </c>
      <c r="B92" t="s">
        <v>165</v>
      </c>
      <c r="C92">
        <v>442500</v>
      </c>
      <c r="D92" s="1">
        <v>42882</v>
      </c>
      <c r="E92" s="2">
        <f t="shared" si="1"/>
        <v>512</v>
      </c>
      <c r="F92">
        <v>18.399999999999999</v>
      </c>
      <c r="G92">
        <v>3029</v>
      </c>
      <c r="H92">
        <v>3</v>
      </c>
      <c r="I92">
        <v>1</v>
      </c>
      <c r="J92">
        <v>2</v>
      </c>
      <c r="K92">
        <v>537</v>
      </c>
      <c r="L92">
        <v>122</v>
      </c>
      <c r="M92">
        <v>1980</v>
      </c>
    </row>
    <row r="93" spans="1:13" x14ac:dyDescent="0.35">
      <c r="A93" t="s">
        <v>33</v>
      </c>
      <c r="B93" t="s">
        <v>166</v>
      </c>
      <c r="C93">
        <v>645000</v>
      </c>
      <c r="D93" s="1">
        <v>42903</v>
      </c>
      <c r="E93" s="2">
        <f t="shared" si="1"/>
        <v>533</v>
      </c>
      <c r="F93">
        <v>20.399999999999999</v>
      </c>
      <c r="G93">
        <v>3059</v>
      </c>
      <c r="H93">
        <v>3</v>
      </c>
      <c r="I93">
        <v>2</v>
      </c>
      <c r="J93">
        <v>2</v>
      </c>
      <c r="K93">
        <v>538</v>
      </c>
      <c r="L93">
        <v>154</v>
      </c>
      <c r="M93">
        <v>2000</v>
      </c>
    </row>
    <row r="94" spans="1:13" x14ac:dyDescent="0.35">
      <c r="A94" t="s">
        <v>167</v>
      </c>
      <c r="B94" t="s">
        <v>168</v>
      </c>
      <c r="C94">
        <v>360000</v>
      </c>
      <c r="D94" s="1">
        <v>42945</v>
      </c>
      <c r="E94" s="2">
        <f t="shared" si="1"/>
        <v>575</v>
      </c>
      <c r="F94">
        <v>17.399999999999999</v>
      </c>
      <c r="G94">
        <v>3048</v>
      </c>
      <c r="H94">
        <v>3</v>
      </c>
      <c r="I94">
        <v>1</v>
      </c>
      <c r="J94">
        <v>1</v>
      </c>
      <c r="K94">
        <v>154</v>
      </c>
      <c r="L94">
        <v>108</v>
      </c>
      <c r="M94">
        <v>2008</v>
      </c>
    </row>
    <row r="95" spans="1:13" x14ac:dyDescent="0.35">
      <c r="A95" t="s">
        <v>88</v>
      </c>
      <c r="B95" t="s">
        <v>169</v>
      </c>
      <c r="C95">
        <v>2050000</v>
      </c>
      <c r="D95" s="1">
        <v>42812</v>
      </c>
      <c r="E95" s="2">
        <f t="shared" si="1"/>
        <v>442</v>
      </c>
      <c r="F95">
        <v>3.2</v>
      </c>
      <c r="G95">
        <v>3054</v>
      </c>
      <c r="H95">
        <v>3</v>
      </c>
      <c r="I95">
        <v>2</v>
      </c>
      <c r="J95">
        <v>0</v>
      </c>
      <c r="K95">
        <v>84</v>
      </c>
      <c r="L95">
        <v>148</v>
      </c>
      <c r="M95">
        <v>1970</v>
      </c>
    </row>
    <row r="96" spans="1:13" x14ac:dyDescent="0.35">
      <c r="A96" t="s">
        <v>80</v>
      </c>
      <c r="B96" t="s">
        <v>170</v>
      </c>
      <c r="C96">
        <v>1317500</v>
      </c>
      <c r="D96" s="1">
        <v>42466</v>
      </c>
      <c r="E96" s="2">
        <f t="shared" si="1"/>
        <v>96</v>
      </c>
      <c r="F96">
        <v>13</v>
      </c>
      <c r="G96">
        <v>3204</v>
      </c>
      <c r="H96">
        <v>3</v>
      </c>
      <c r="I96">
        <v>1</v>
      </c>
      <c r="J96">
        <v>1</v>
      </c>
      <c r="K96">
        <v>576</v>
      </c>
      <c r="L96">
        <v>127</v>
      </c>
      <c r="M96">
        <v>1945</v>
      </c>
    </row>
    <row r="97" spans="1:13" x14ac:dyDescent="0.35">
      <c r="A97" t="s">
        <v>112</v>
      </c>
      <c r="B97" t="s">
        <v>171</v>
      </c>
      <c r="C97">
        <v>1500000</v>
      </c>
      <c r="D97" s="1">
        <v>42441</v>
      </c>
      <c r="E97" s="2">
        <f t="shared" si="1"/>
        <v>71</v>
      </c>
      <c r="F97">
        <v>5.2</v>
      </c>
      <c r="G97">
        <v>3056</v>
      </c>
      <c r="H97">
        <v>4</v>
      </c>
      <c r="I97">
        <v>3</v>
      </c>
      <c r="J97">
        <v>1</v>
      </c>
      <c r="K97">
        <v>365</v>
      </c>
      <c r="L97">
        <v>209</v>
      </c>
      <c r="M97">
        <v>1890</v>
      </c>
    </row>
    <row r="98" spans="1:13" x14ac:dyDescent="0.35">
      <c r="A98" t="s">
        <v>172</v>
      </c>
      <c r="B98" t="s">
        <v>173</v>
      </c>
      <c r="C98">
        <v>580000</v>
      </c>
      <c r="D98" s="1">
        <v>42973</v>
      </c>
      <c r="E98" s="2">
        <f t="shared" si="1"/>
        <v>603</v>
      </c>
      <c r="F98">
        <v>14.8</v>
      </c>
      <c r="G98">
        <v>3023</v>
      </c>
      <c r="H98">
        <v>3</v>
      </c>
      <c r="I98">
        <v>2</v>
      </c>
      <c r="J98">
        <v>2</v>
      </c>
      <c r="K98">
        <v>461</v>
      </c>
      <c r="L98">
        <v>174</v>
      </c>
      <c r="M98">
        <v>2000</v>
      </c>
    </row>
    <row r="99" spans="1:13" x14ac:dyDescent="0.35">
      <c r="A99" t="s">
        <v>92</v>
      </c>
      <c r="B99" t="s">
        <v>174</v>
      </c>
      <c r="C99">
        <v>499000</v>
      </c>
      <c r="D99" s="1">
        <v>42882</v>
      </c>
      <c r="E99" s="2">
        <f t="shared" si="1"/>
        <v>512</v>
      </c>
      <c r="F99">
        <v>20.6</v>
      </c>
      <c r="G99">
        <v>3064</v>
      </c>
      <c r="H99">
        <v>3</v>
      </c>
      <c r="I99">
        <v>2</v>
      </c>
      <c r="J99">
        <v>0</v>
      </c>
      <c r="K99">
        <v>598</v>
      </c>
      <c r="L99">
        <v>158</v>
      </c>
      <c r="M99">
        <v>1990</v>
      </c>
    </row>
    <row r="100" spans="1:13" x14ac:dyDescent="0.35">
      <c r="A100" t="s">
        <v>154</v>
      </c>
      <c r="B100" t="s">
        <v>175</v>
      </c>
      <c r="C100">
        <v>1115000</v>
      </c>
      <c r="D100" s="1">
        <v>42693</v>
      </c>
      <c r="E100" s="2">
        <f t="shared" si="1"/>
        <v>323</v>
      </c>
      <c r="F100">
        <v>13.9</v>
      </c>
      <c r="G100">
        <v>3165</v>
      </c>
      <c r="H100">
        <v>4</v>
      </c>
      <c r="I100">
        <v>2</v>
      </c>
      <c r="J100">
        <v>2</v>
      </c>
      <c r="K100">
        <v>575</v>
      </c>
      <c r="L100">
        <v>160</v>
      </c>
      <c r="M100">
        <v>1960</v>
      </c>
    </row>
    <row r="101" spans="1:13" x14ac:dyDescent="0.35">
      <c r="A101" t="s">
        <v>115</v>
      </c>
      <c r="B101" t="s">
        <v>176</v>
      </c>
      <c r="C101">
        <v>1590000</v>
      </c>
      <c r="D101" s="1">
        <v>42655</v>
      </c>
      <c r="E101" s="2">
        <f t="shared" si="1"/>
        <v>285</v>
      </c>
      <c r="F101">
        <v>4.5</v>
      </c>
      <c r="G101">
        <v>3181</v>
      </c>
      <c r="H101">
        <v>2</v>
      </c>
      <c r="I101">
        <v>1</v>
      </c>
      <c r="J101">
        <v>2</v>
      </c>
      <c r="K101">
        <v>308</v>
      </c>
      <c r="L101">
        <v>107</v>
      </c>
      <c r="M101">
        <v>1930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U5 Discussion Data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Christian Hampson</dc:creator>
  <cp:lastModifiedBy>Cynthia Cooper</cp:lastModifiedBy>
  <dcterms:created xsi:type="dcterms:W3CDTF">2023-08-10T17:07:39Z</dcterms:created>
  <dcterms:modified xsi:type="dcterms:W3CDTF">2023-08-24T20:01:27Z</dcterms:modified>
</cp:coreProperties>
</file>