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Purdue Global\Desktop\Folder 4\Course Revisions\CE370\1905B\New Files\CE370_Final Files\"/>
    </mc:Choice>
  </mc:AlternateContent>
  <bookViews>
    <workbookView xWindow="0" yWindow="0" windowWidth="2370" windowHeight="0"/>
  </bookViews>
  <sheets>
    <sheet name="Figure 4-8 (v6.0)" sheetId="1" r:id="rId1"/>
  </sheets>
  <calcPr calcId="162913"/>
</workbook>
</file>

<file path=xl/calcChain.xml><?xml version="1.0" encoding="utf-8"?>
<calcChain xmlns="http://schemas.openxmlformats.org/spreadsheetml/2006/main">
  <c r="C12" i="1" l="1"/>
  <c r="B12" i="1"/>
  <c r="C32" i="1"/>
  <c r="B32" i="1"/>
  <c r="C34" i="1" l="1"/>
  <c r="B34" i="1"/>
</calcChain>
</file>

<file path=xl/sharedStrings.xml><?xml version="1.0" encoding="utf-8"?>
<sst xmlns="http://schemas.openxmlformats.org/spreadsheetml/2006/main" count="33" uniqueCount="33">
  <si>
    <t>INCOME</t>
  </si>
  <si>
    <t xml:space="preserve">   Tuition</t>
  </si>
  <si>
    <t xml:space="preserve">   Other</t>
  </si>
  <si>
    <t>TOTAL INCOME</t>
  </si>
  <si>
    <t>EXPENSE</t>
  </si>
  <si>
    <t xml:space="preserve">  Payroll Expense</t>
  </si>
  <si>
    <t xml:space="preserve">    Worker's Comp</t>
  </si>
  <si>
    <t xml:space="preserve">     Health Ins.</t>
  </si>
  <si>
    <t xml:space="preserve">     Dental Ins.</t>
  </si>
  <si>
    <t xml:space="preserve">     Education Allow.</t>
  </si>
  <si>
    <t xml:space="preserve">   Rent</t>
  </si>
  <si>
    <t xml:space="preserve">   Janitor</t>
  </si>
  <si>
    <t xml:space="preserve">   Insurance</t>
  </si>
  <si>
    <t xml:space="preserve">     Accident</t>
  </si>
  <si>
    <t xml:space="preserve">     Directors Ins.</t>
  </si>
  <si>
    <t xml:space="preserve">     Liability</t>
  </si>
  <si>
    <t xml:space="preserve">   Utilities</t>
  </si>
  <si>
    <t>TOTAL EXPENSES</t>
  </si>
  <si>
    <t>Estimated</t>
  </si>
  <si>
    <t>Current Year</t>
  </si>
  <si>
    <t>Results</t>
  </si>
  <si>
    <t xml:space="preserve">   County Grant</t>
  </si>
  <si>
    <t xml:space="preserve">    Salaries-Staff</t>
  </si>
  <si>
    <t>Next Year's</t>
  </si>
  <si>
    <t>Felton Family Preschool Budget</t>
  </si>
  <si>
    <t xml:space="preserve">   Fund-Raising</t>
  </si>
  <si>
    <t xml:space="preserve">     Payroll Taxes</t>
  </si>
  <si>
    <t xml:space="preserve">  Staff Benefits</t>
  </si>
  <si>
    <t xml:space="preserve">   Supplies/Equipment</t>
  </si>
  <si>
    <t xml:space="preserve">   Capital Improvements</t>
  </si>
  <si>
    <t>SURPLUS OR DEFICIT</t>
  </si>
  <si>
    <t xml:space="preserve">Projected 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</si>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</sst>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;[Red]#,##0"/>
    <numFmt numFmtId="168" formatCode="_(&quot;$&quot;* #,##0.0_);[Red]_(&quot;$&quot;* \(#,##0.0\);_(&quot;$&quot;* &quot;-&quot;??_);_(@_)"/>
    <numFmt numFmtId="169" formatCode="_(&quot;$&quot;* #,##0_);[Red]_(&quot;$&quot;* \(#,##0\);_(&quot;$&quot;* &quot;-&quot;??_);_(@_)"/>
  </numFmts>
  <fonts count="7">
    <font>
      <sz val="9"/>
      <color indexed="8"/>
      <name val="Geneva"/>
    </font>
    <font>
      <sz val="9"/>
      <color indexed="8"/>
      <name val="Geneva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20"/>
      <name val="Arial"/>
      <family val="2"/>
    </font>
    <font>
      <b/>
      <i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justify" textRotation="180"/>
    </xf>
    <xf numFmtId="44" fontId="1" fillId="0" borderId="0" applyFont="0" applyFill="0" applyBorder="0" applyAlignment="0" applyProtection="0"/>
  </cellStyleXfs>
  <cellXfs count="39">
    <xf numFmtId="0" fontId="0" fillId="0" borderId="0" xfId="0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left" vertical="center"/>
    </xf>
    <xf numFmtId="164" fontId="2" fillId="4" borderId="1" xfId="1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left" vertical="center"/>
    </xf>
    <xf numFmtId="164" fontId="2" fillId="4" borderId="2" xfId="1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3" xfId="1" applyNumberFormat="1" applyFont="1" applyBorder="1" applyAlignment="1">
      <alignment horizontal="left" vertical="center"/>
    </xf>
    <xf numFmtId="164" fontId="2" fillId="4" borderId="3" xfId="1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164" fontId="2" fillId="0" borderId="5" xfId="1" applyNumberFormat="1" applyFont="1" applyBorder="1" applyAlignment="1">
      <alignment horizontal="left" vertical="center"/>
    </xf>
    <xf numFmtId="165" fontId="2" fillId="0" borderId="0" xfId="0" applyNumberFormat="1" applyFont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4" xfId="1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64" fontId="2" fillId="0" borderId="15" xfId="1" applyNumberFormat="1" applyFont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168" fontId="3" fillId="0" borderId="16" xfId="1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top"/>
    </xf>
    <xf numFmtId="169" fontId="3" fillId="2" borderId="5" xfId="1" applyNumberFormat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Normal="100" workbookViewId="0">
      <selection activeCell="F11" sqref="F11"/>
    </sheetView>
  </sheetViews>
  <sheetFormatPr defaultColWidth="10.28515625" defaultRowHeight="14.1" customHeight="1"/>
  <cols>
    <col min="1" max="1" width="28" style="2" bestFit="1" customWidth="1"/>
    <col min="2" max="3" width="20.7109375" style="2" customWidth="1"/>
    <col min="4" max="16384" width="10.28515625" style="2"/>
  </cols>
  <sheetData>
    <row r="1" spans="1:4" ht="26.25">
      <c r="A1" s="6" t="s">
        <v>24</v>
      </c>
      <c r="B1" s="6"/>
      <c r="C1" s="6"/>
    </row>
    <row r="2" spans="1:4" ht="12.95" customHeight="1">
      <c r="A2" s="4"/>
      <c r="B2" s="3"/>
      <c r="C2" s="3"/>
    </row>
    <row r="3" spans="1:4" ht="12.95" customHeight="1">
      <c r="A3" s="3"/>
      <c r="B3" s="35" t="s">
        <v>18</v>
      </c>
      <c r="C3" s="35" t="s">
        <v>23</v>
      </c>
      <c r="D3"/>
    </row>
    <row r="4" spans="1:4" ht="12.95" customHeight="1">
      <c r="A4" s="3"/>
      <c r="B4" s="35" t="s">
        <v>19</v>
      </c>
      <c r="C4" s="36" t="s">
        <v>31</v>
      </c>
      <c r="D4"/>
    </row>
    <row r="5" spans="1:4" ht="12.95" customHeight="1">
      <c r="A5" s="3"/>
      <c r="B5" s="36" t="s">
        <v>20</v>
      </c>
      <c r="C5" s="37" t="s">
        <v>32</v>
      </c>
      <c r="D5"/>
    </row>
    <row r="6" spans="1:4" ht="12.95" customHeight="1" thickBot="1">
      <c r="A6" s="1"/>
      <c r="B6" s="5"/>
      <c r="C6" s="3"/>
    </row>
    <row r="7" spans="1:4" ht="12.95" customHeight="1" thickBot="1">
      <c r="A7" s="7" t="s">
        <v>0</v>
      </c>
      <c r="B7" s="8"/>
      <c r="C7" s="9"/>
    </row>
    <row r="8" spans="1:4" ht="12.95" customHeight="1">
      <c r="A8" s="10" t="s">
        <v>1</v>
      </c>
      <c r="B8" s="11">
        <v>315000</v>
      </c>
      <c r="C8" s="12">
        <v>332158</v>
      </c>
    </row>
    <row r="9" spans="1:4" ht="12.95" customHeight="1">
      <c r="A9" s="13" t="s">
        <v>25</v>
      </c>
      <c r="B9" s="14">
        <v>7000</v>
      </c>
      <c r="C9" s="15">
        <v>3500</v>
      </c>
    </row>
    <row r="10" spans="1:4" ht="12.95" customHeight="1">
      <c r="A10" s="13" t="s">
        <v>21</v>
      </c>
      <c r="B10" s="14">
        <v>20000</v>
      </c>
      <c r="C10" s="15">
        <v>27000</v>
      </c>
    </row>
    <row r="11" spans="1:4" ht="12.95" customHeight="1" thickBot="1">
      <c r="A11" s="16" t="s">
        <v>2</v>
      </c>
      <c r="B11" s="17">
        <v>2000</v>
      </c>
      <c r="C11" s="18">
        <v>2000</v>
      </c>
    </row>
    <row r="12" spans="1:4" ht="12.95" customHeight="1" thickBot="1">
      <c r="A12" s="19" t="s">
        <v>3</v>
      </c>
      <c r="B12" s="20">
        <f>SUM(B8:B11)</f>
        <v>344000</v>
      </c>
      <c r="C12" s="20">
        <f>SUM(C8:C11)</f>
        <v>364658</v>
      </c>
    </row>
    <row r="13" spans="1:4" ht="12.95" customHeight="1" thickBot="1">
      <c r="A13" s="3"/>
      <c r="B13" s="21"/>
      <c r="C13" s="21"/>
    </row>
    <row r="14" spans="1:4" ht="12.95" customHeight="1" thickBot="1">
      <c r="A14" s="31" t="s">
        <v>4</v>
      </c>
      <c r="B14" s="32"/>
      <c r="C14" s="33"/>
    </row>
    <row r="15" spans="1:4" ht="12.95" customHeight="1" thickBot="1">
      <c r="A15" s="22" t="s">
        <v>5</v>
      </c>
      <c r="B15" s="23"/>
      <c r="C15" s="24"/>
    </row>
    <row r="16" spans="1:4" ht="12.95" customHeight="1">
      <c r="A16" s="25" t="s">
        <v>22</v>
      </c>
      <c r="B16" s="11">
        <v>247227</v>
      </c>
      <c r="C16" s="11">
        <v>270000</v>
      </c>
    </row>
    <row r="17" spans="1:3" ht="12.95" customHeight="1">
      <c r="A17" s="13" t="s">
        <v>26</v>
      </c>
      <c r="B17" s="14">
        <v>22250.43</v>
      </c>
      <c r="C17" s="14">
        <v>24300</v>
      </c>
    </row>
    <row r="18" spans="1:3" ht="12.95" customHeight="1" thickBot="1">
      <c r="A18" s="26" t="s">
        <v>6</v>
      </c>
      <c r="B18" s="27">
        <v>9889.08</v>
      </c>
      <c r="C18" s="27">
        <v>13500</v>
      </c>
    </row>
    <row r="19" spans="1:3" ht="12.95" customHeight="1" thickBot="1">
      <c r="A19" s="22" t="s">
        <v>27</v>
      </c>
      <c r="B19" s="23"/>
      <c r="C19" s="24"/>
    </row>
    <row r="20" spans="1:3" ht="12.95" customHeight="1">
      <c r="A20" s="25" t="s">
        <v>7</v>
      </c>
      <c r="B20" s="11">
        <v>25000</v>
      </c>
      <c r="C20" s="11">
        <v>27250</v>
      </c>
    </row>
    <row r="21" spans="1:3" ht="12.95" customHeight="1">
      <c r="A21" s="13" t="s">
        <v>8</v>
      </c>
      <c r="B21" s="14">
        <v>4000</v>
      </c>
      <c r="C21" s="14">
        <v>4000</v>
      </c>
    </row>
    <row r="22" spans="1:3" ht="12.95" customHeight="1" thickBot="1">
      <c r="A22" s="26" t="s">
        <v>9</v>
      </c>
      <c r="B22" s="27">
        <v>875</v>
      </c>
      <c r="C22" s="27">
        <v>875</v>
      </c>
    </row>
    <row r="23" spans="1:3" ht="12.95" customHeight="1" thickBot="1">
      <c r="A23" s="28" t="s">
        <v>10</v>
      </c>
      <c r="B23" s="20">
        <v>4800</v>
      </c>
      <c r="C23" s="20">
        <v>4800</v>
      </c>
    </row>
    <row r="24" spans="1:3" ht="12.95" customHeight="1" thickBot="1">
      <c r="A24" s="28" t="s">
        <v>11</v>
      </c>
      <c r="B24" s="20">
        <v>6000</v>
      </c>
      <c r="C24" s="20">
        <v>6000</v>
      </c>
    </row>
    <row r="25" spans="1:3" ht="12.95" customHeight="1" thickBot="1">
      <c r="A25" s="22" t="s">
        <v>12</v>
      </c>
      <c r="B25" s="23"/>
      <c r="C25" s="24"/>
    </row>
    <row r="26" spans="1:3" ht="12.95" customHeight="1">
      <c r="A26" s="25" t="s">
        <v>13</v>
      </c>
      <c r="B26" s="11">
        <v>1500</v>
      </c>
      <c r="C26" s="11">
        <v>1575</v>
      </c>
    </row>
    <row r="27" spans="1:3" ht="12.95" customHeight="1">
      <c r="A27" s="13" t="s">
        <v>14</v>
      </c>
      <c r="B27" s="14">
        <v>899</v>
      </c>
      <c r="C27" s="14">
        <v>944</v>
      </c>
    </row>
    <row r="28" spans="1:3" ht="12.95" customHeight="1" thickBot="1">
      <c r="A28" s="16" t="s">
        <v>15</v>
      </c>
      <c r="B28" s="17">
        <v>2775</v>
      </c>
      <c r="C28" s="17">
        <v>2914</v>
      </c>
    </row>
    <row r="29" spans="1:3" ht="12.95" customHeight="1" thickBot="1">
      <c r="A29" s="28" t="s">
        <v>28</v>
      </c>
      <c r="B29" s="20">
        <v>14053</v>
      </c>
      <c r="C29" s="20">
        <v>17566</v>
      </c>
    </row>
    <row r="30" spans="1:3" ht="12.95" customHeight="1" thickBot="1">
      <c r="A30" s="28" t="s">
        <v>16</v>
      </c>
      <c r="B30" s="20">
        <v>2700</v>
      </c>
      <c r="C30" s="20">
        <v>2835</v>
      </c>
    </row>
    <row r="31" spans="1:3" ht="12.95" customHeight="1" thickBot="1">
      <c r="A31" s="29" t="s">
        <v>29</v>
      </c>
      <c r="B31" s="30">
        <v>0</v>
      </c>
      <c r="C31" s="30">
        <v>5000</v>
      </c>
    </row>
    <row r="32" spans="1:3" ht="12.95" customHeight="1" thickBot="1">
      <c r="A32" s="19" t="s">
        <v>17</v>
      </c>
      <c r="B32" s="20">
        <f>SUM(B16:B31)</f>
        <v>341968.51</v>
      </c>
      <c r="C32" s="20">
        <f>SUM(C16:C31)</f>
        <v>381559</v>
      </c>
    </row>
    <row r="33" spans="1:3" ht="12.95" customHeight="1" thickBot="1">
      <c r="A33" s="3"/>
      <c r="B33" s="3"/>
      <c r="C33" s="3"/>
    </row>
    <row r="34" spans="1:3" ht="12.95" customHeight="1" thickBot="1">
      <c r="A34" s="19" t="s">
        <v>30</v>
      </c>
      <c r="B34" s="34">
        <f>B12-B32</f>
        <v>2031.4899999999907</v>
      </c>
      <c r="C34" s="38">
        <f t="shared" ref="C34" si="0">C12-C32</f>
        <v>-16901</v>
      </c>
    </row>
  </sheetData>
  <mergeCells count="5">
    <mergeCell ref="A15:C15"/>
    <mergeCell ref="A19:C19"/>
    <mergeCell ref="A25:C25"/>
    <mergeCell ref="A7:C7"/>
    <mergeCell ref="A1:C1"/>
  </mergeCells>
  <printOptions horizontalCentered="1" verticalCentered="1" headings="1" gridLines="1"/>
  <pageMargins left="0.75" right="0.75" top="1" bottom="1" header="0.5" footer="0.5"/>
  <pageSetup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4-8 (v6.0)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Purdue Global</dc:creator>
  <cp:lastModifiedBy>Purdue Global</cp:lastModifiedBy>
  <dcterms:created xsi:type="dcterms:W3CDTF">2004-06-11T06:41:25Z</dcterms:created>
  <dcterms:modified xsi:type="dcterms:W3CDTF">2019-10-15T14:32:24Z</dcterms:modified>
</cp:coreProperties>
</file>