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9240" windowHeight="8070" tabRatio="753"/>
  </bookViews>
  <sheets>
    <sheet name="COMPUTE" sheetId="4" r:id="rId1"/>
    <sheet name="COMPUTE_FORMULAS" sheetId="5" r:id="rId2"/>
    <sheet name="Histogram" sheetId="7" r:id="rId3"/>
    <sheet name="CUMULATIVE" sheetId="6" r:id="rId4"/>
    <sheet name="CUMULATIVE_FORMULAS" sheetId="12" r:id="rId5"/>
    <sheet name="CUMULATIVE_OLDER" sheetId="11" r:id="rId6"/>
    <sheet name="CUMULATIVE_OLDER_FORMULAS" sheetId="8" r:id="rId7"/>
  </sheets>
  <calcPr calcId="152511"/>
</workbook>
</file>

<file path=xl/calcChain.xml><?xml version="1.0" encoding="utf-8"?>
<calcChain xmlns="http://schemas.openxmlformats.org/spreadsheetml/2006/main">
  <c r="B8" i="6" l="1"/>
  <c r="B9" i="6" s="1"/>
  <c r="C18" i="6"/>
  <c r="D18" i="6" s="1"/>
  <c r="F18" i="6" s="1"/>
  <c r="B18" i="6"/>
  <c r="C17" i="6"/>
  <c r="D17" i="6" s="1"/>
  <c r="F17" i="6" s="1"/>
  <c r="B17" i="6"/>
  <c r="C16" i="6"/>
  <c r="D16" i="6" s="1"/>
  <c r="F16" i="6" s="1"/>
  <c r="B16" i="6"/>
  <c r="C15" i="6"/>
  <c r="E15" i="6" s="1"/>
  <c r="B15" i="6"/>
  <c r="C14" i="6"/>
  <c r="E14" i="6" s="1"/>
  <c r="B14" i="6"/>
  <c r="E18" i="6"/>
  <c r="E17" i="6"/>
  <c r="D14" i="6"/>
  <c r="F14" i="6" s="1"/>
  <c r="C18" i="11"/>
  <c r="E18" i="11" s="1"/>
  <c r="B18" i="11"/>
  <c r="C17" i="11"/>
  <c r="B17" i="11"/>
  <c r="C16" i="11"/>
  <c r="D16" i="11" s="1"/>
  <c r="F16" i="11" s="1"/>
  <c r="B16" i="11"/>
  <c r="C15" i="11"/>
  <c r="B15" i="11"/>
  <c r="C14" i="11"/>
  <c r="E14" i="11" s="1"/>
  <c r="B14" i="11"/>
  <c r="B8" i="11"/>
  <c r="B9" i="11" s="1"/>
  <c r="B10" i="11" s="1"/>
  <c r="D15" i="11" l="1"/>
  <c r="F15" i="11" s="1"/>
  <c r="D17" i="11"/>
  <c r="F17" i="11" s="1"/>
  <c r="D15" i="6"/>
  <c r="F15" i="6" s="1"/>
  <c r="E16" i="6"/>
  <c r="E15" i="11"/>
  <c r="E17" i="11"/>
  <c r="E16" i="11"/>
  <c r="D14" i="11"/>
  <c r="F14" i="11" s="1"/>
  <c r="D18" i="11"/>
  <c r="F18" i="11" s="1"/>
  <c r="B15" i="4"/>
  <c r="B16" i="4"/>
  <c r="B17" i="4"/>
  <c r="B18" i="4"/>
  <c r="B14" i="4"/>
  <c r="B8" i="4" l="1"/>
  <c r="B9" i="4" s="1"/>
  <c r="B10" i="6"/>
  <c r="B10" i="4" l="1"/>
</calcChain>
</file>

<file path=xl/sharedStrings.xml><?xml version="1.0" encoding="utf-8"?>
<sst xmlns="http://schemas.openxmlformats.org/spreadsheetml/2006/main" count="146" uniqueCount="56">
  <si>
    <t>Data</t>
  </si>
  <si>
    <t>Sample size</t>
  </si>
  <si>
    <t>Statistics</t>
  </si>
  <si>
    <t>Mean</t>
  </si>
  <si>
    <t>Variance</t>
  </si>
  <si>
    <t>Standard deviation</t>
  </si>
  <si>
    <t>Binomial Probabilities Table</t>
  </si>
  <si>
    <t>X</t>
  </si>
  <si>
    <t>P(X)</t>
  </si>
  <si>
    <t>Probability of an event of interest</t>
  </si>
  <si>
    <t>Binomial Probabilities</t>
  </si>
  <si>
    <r>
      <t>P(</t>
    </r>
    <r>
      <rPr>
        <b/>
        <sz val="11"/>
        <rFont val="Calibri"/>
        <family val="2"/>
      </rPr>
      <t>&lt;=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</si>
  <si>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&lt;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</si>
  <si>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</si>
  <si>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&gt;=</t>
    </r>
    <r>
      <rPr>
        <b/>
        <i/>
        <sz val="11"/>
        <rFont val="Calibri"/>
        <family val="2"/>
      </rPr>
      <t>X)</t>
    </r>
  </si>
  <si>
    <t>=B4 * B5</t>
  </si>
  <si>
    <t>=B8 * (1 - B5)</t>
  </si>
  <si>
    <t>=SQRT(B9)</t>
  </si>
  <si>
    <t>=BINOM.DIST(A14, $B$4, $B$5, FALSE)</t>
  </si>
  <si>
    <t>=BINOM.DIST(A15, $B$4, $B$5, FALSE)</t>
  </si>
  <si>
    <t>=BINOM.DIST(A16, $B$4, $B$5, FALSE)</t>
  </si>
  <si>
    <t>=BINOM.DIST(A17, $B$4, $B$5, FALSE)</t>
  </si>
  <si>
    <t>=BINOM.DIST(A18, $B$4, $B$5, FALSE)</t>
  </si>
  <si>
    <t>=B8*(1 - B5)</t>
  </si>
  <si>
    <t>P(&lt;'=X)</t>
  </si>
  <si>
    <t>P(&gt;'=X)</t>
  </si>
  <si>
    <t>=BINOM.DIST(A14, $B$4, $B$5, TRUE)</t>
  </si>
  <si>
    <t>=C14 - B14</t>
  </si>
  <si>
    <t>=1 - C14</t>
  </si>
  <si>
    <t>=1 - D14</t>
  </si>
  <si>
    <t>=BINOM.DIST(A15, $B$4, $B$5, TRUE)</t>
  </si>
  <si>
    <t>=C15 - B15</t>
  </si>
  <si>
    <t>=1 - C15</t>
  </si>
  <si>
    <t>=1 - D15</t>
  </si>
  <si>
    <t>=BINOM.DIST(A16, $B$4, $B$5, TRUE)</t>
  </si>
  <si>
    <t>=C16 - B16</t>
  </si>
  <si>
    <t>=1 - C16</t>
  </si>
  <si>
    <t>=1 - D16</t>
  </si>
  <si>
    <t>=BINOM.DIST(A17, $B$4, $B$5, TRUE)</t>
  </si>
  <si>
    <t>=C17 - B17</t>
  </si>
  <si>
    <t>=1 - C17</t>
  </si>
  <si>
    <t>=1 - D17</t>
  </si>
  <si>
    <t>=BINOM.DIST(A18, $B$4, $B$5, TRUE)</t>
  </si>
  <si>
    <t>=C18 - B18</t>
  </si>
  <si>
    <t>=1 - C18</t>
  </si>
  <si>
    <t>=1 - D18</t>
  </si>
  <si>
    <t>=BINOMDIST(A14, $B$4, $B$5, FALSE)</t>
  </si>
  <si>
    <t>=BINOMDIST(A14, $B$4, $B$5, TRUE)</t>
  </si>
  <si>
    <t>=BINOMDIST(A15, $B$4, $B$5, FALSE)</t>
  </si>
  <si>
    <t>=BINOMDIST(A15, $B$4, $B$5, TRUE)</t>
  </si>
  <si>
    <t>=BINOMDIST(A16, $B$4, $B$5, FALSE)</t>
  </si>
  <si>
    <t>=BINOMDIST(A16, $B$4, $B$5, TRUE)</t>
  </si>
  <si>
    <t>=BINOMDIST(A17, $B$4, $B$5, FALSE)</t>
  </si>
  <si>
    <t>=BINOMDIST(A17, $B$4, $B$5, TRUE)</t>
  </si>
  <si>
    <t>=BINOMDIST(A18, $B$4, $B$5, FALSE)</t>
  </si>
  <si>
    <t>=BINOMDIST(A18, $B$4, $B$5, 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</si>
</sst>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2" borderId="1" xfId="1" applyFont="1" applyFill="1" applyBorder="1"/>
    <xf numFmtId="0" fontId="4" fillId="0" borderId="0" xfId="0" applyFont="1"/>
    <xf numFmtId="0" fontId="4" fillId="3" borderId="2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6" fillId="0" borderId="0" xfId="1" applyFont="1" applyFill="1" applyBorder="1"/>
    <xf numFmtId="0" fontId="6" fillId="3" borderId="1" xfId="1" applyFont="1" applyFill="1" applyBorder="1"/>
    <xf numFmtId="0" fontId="5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right"/>
    </xf>
    <xf numFmtId="164" fontId="5" fillId="3" borderId="1" xfId="1" applyNumberFormat="1" applyFont="1" applyFill="1" applyBorder="1"/>
    <xf numFmtId="0" fontId="1" fillId="3" borderId="1" xfId="1" applyFont="1" applyFill="1" applyBorder="1"/>
    <xf numFmtId="0" fontId="1" fillId="2" borderId="1" xfId="1" applyFont="1" applyFill="1" applyBorder="1"/>
    <xf numFmtId="164" fontId="3" fillId="3" borderId="3" xfId="0" applyNumberFormat="1" applyFont="1" applyFill="1" applyBorder="1"/>
    <xf numFmtId="0" fontId="3" fillId="3" borderId="1" xfId="0" quotePrefix="1" applyFont="1" applyFill="1" applyBorder="1"/>
    <xf numFmtId="0" fontId="3" fillId="3" borderId="3" xfId="0" quotePrefix="1" applyFont="1" applyFill="1" applyBorder="1"/>
    <xf numFmtId="0" fontId="1" fillId="3" borderId="1" xfId="1" quotePrefix="1" applyFont="1" applyFill="1" applyBorder="1"/>
    <xf numFmtId="164" fontId="5" fillId="3" borderId="1" xfId="1" quotePrefix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Binomial Probability</a:t>
            </a:r>
            <a:r>
              <a:rPr lang="en-US" sz="1800" baseline="0"/>
              <a:t> </a:t>
            </a:r>
            <a:r>
              <a:rPr lang="en-US" sz="1800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CUMULATIVE!$A$14:$A$18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CUMULATIVE!$B$14:$B$18</c:f>
              <c:numCache>
                <c:formatCode>0.0000</c:formatCode>
                <c:ptCount val="5"/>
                <c:pt idx="0">
                  <c:v>0.65610000000000002</c:v>
                </c:pt>
                <c:pt idx="1">
                  <c:v>0.29159999999999991</c:v>
                </c:pt>
                <c:pt idx="2">
                  <c:v>4.8600000000000011E-2</c:v>
                </c:pt>
                <c:pt idx="3">
                  <c:v>3.6000000000000025E-3</c:v>
                </c:pt>
                <c:pt idx="4">
                  <c:v>1.0000000000000009E-4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87636024"/>
        <c:axId val="187637200"/>
      </c:barChart>
      <c:catAx>
        <c:axId val="18763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Events of Interest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637200"/>
        <c:crosses val="autoZero"/>
        <c:auto val="1"/>
        <c:lblAlgn val="ctr"/>
        <c:lblOffset val="100"/>
        <c:noMultiLvlLbl val="0"/>
      </c:catAx>
      <c:valAx>
        <c:axId val="18763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P(X)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636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8"/>
  <sheetViews>
    <sheetView tabSelected="1" zoomScaleNormal="100" workbookViewId="0">
      <selection activeCell="B4" sqref="B4"/>
    </sheetView>
  </sheetViews>
  <sheetFormatPr defaultRowHeight="15" x14ac:dyDescent="0.25"/>
  <cols>
    <col min="1" max="1" width="31.7109375" style="1" customWidth="1"/>
    <col min="2" max="2" width="8.140625" style="1" customWidth="1"/>
    <col min="3" max="16384" width="9.140625" style="1"/>
  </cols>
  <sheetData>
    <row r="1" spans="1:2" x14ac:dyDescent="0.25">
      <c r="A1" s="9" t="s">
        <v>10</v>
      </c>
    </row>
    <row r="3" spans="1:2" x14ac:dyDescent="0.25">
      <c r="A3" s="30" t="s">
        <v>0</v>
      </c>
      <c r="B3" s="30"/>
    </row>
    <row r="4" spans="1:2" x14ac:dyDescent="0.25">
      <c r="A4" s="2" t="s">
        <v>1</v>
      </c>
      <c r="B4" s="2">
        <v>4</v>
      </c>
    </row>
    <row r="5" spans="1:2" x14ac:dyDescent="0.25">
      <c r="A5" s="8" t="s">
        <v>9</v>
      </c>
      <c r="B5" s="2">
        <v>0.1</v>
      </c>
    </row>
    <row r="6" spans="1:2" x14ac:dyDescent="0.25">
      <c r="A6" s="3"/>
      <c r="B6" s="3"/>
    </row>
    <row r="7" spans="1:2" x14ac:dyDescent="0.25">
      <c r="A7" s="31" t="s">
        <v>2</v>
      </c>
      <c r="B7" s="31"/>
    </row>
    <row r="8" spans="1:2" x14ac:dyDescent="0.25">
      <c r="A8" s="4" t="s">
        <v>3</v>
      </c>
      <c r="B8" s="4">
        <f>B4 * B5</f>
        <v>0.4</v>
      </c>
    </row>
    <row r="9" spans="1:2" x14ac:dyDescent="0.25">
      <c r="A9" s="4" t="s">
        <v>4</v>
      </c>
      <c r="B9" s="4">
        <f>B8 * (1 - B5)</f>
        <v>0.36000000000000004</v>
      </c>
    </row>
    <row r="10" spans="1:2" x14ac:dyDescent="0.25">
      <c r="A10" s="4" t="s">
        <v>5</v>
      </c>
      <c r="B10" s="4">
        <f>SQRT(B9)</f>
        <v>0.60000000000000009</v>
      </c>
    </row>
    <row r="12" spans="1:2" x14ac:dyDescent="0.25">
      <c r="A12" s="10" t="s">
        <v>6</v>
      </c>
      <c r="B12" s="5"/>
    </row>
    <row r="13" spans="1:2" x14ac:dyDescent="0.25">
      <c r="A13" s="18" t="s">
        <v>7</v>
      </c>
      <c r="B13" s="19" t="s">
        <v>8</v>
      </c>
    </row>
    <row r="14" spans="1:2" x14ac:dyDescent="0.25">
      <c r="A14" s="6">
        <v>0</v>
      </c>
      <c r="B14" s="25">
        <f>_xlfn.BINOM.DIST(A14, $B$4, $B$5, FALSE)</f>
        <v>0.65610000000000002</v>
      </c>
    </row>
    <row r="15" spans="1:2" x14ac:dyDescent="0.25">
      <c r="A15" s="6">
        <v>1</v>
      </c>
      <c r="B15" s="25">
        <f t="shared" ref="B15:B18" si="0">_xlfn.BINOM.DIST(A15, $B$4, $B$5, FALSE)</f>
        <v>0.29159999999999991</v>
      </c>
    </row>
    <row r="16" spans="1:2" x14ac:dyDescent="0.25">
      <c r="A16" s="6">
        <v>2</v>
      </c>
      <c r="B16" s="25">
        <f t="shared" si="0"/>
        <v>4.8600000000000011E-2</v>
      </c>
    </row>
    <row r="17" spans="1:2" x14ac:dyDescent="0.25">
      <c r="A17" s="6">
        <v>3</v>
      </c>
      <c r="B17" s="25">
        <f t="shared" si="0"/>
        <v>3.6000000000000025E-3</v>
      </c>
    </row>
    <row r="18" spans="1:2" x14ac:dyDescent="0.25">
      <c r="A18" s="7">
        <v>4</v>
      </c>
      <c r="B18" s="25">
        <f t="shared" si="0"/>
        <v>1.0000000000000009E-4</v>
      </c>
    </row>
  </sheetData>
  <mergeCells count="2">
    <mergeCell ref="A3:B3"/>
    <mergeCell ref="A7:B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9" sqref="B9"/>
    </sheetView>
  </sheetViews>
  <sheetFormatPr defaultRowHeight="15" x14ac:dyDescent="0.25"/>
  <cols>
    <col min="1" max="1" width="17.140625" style="1" customWidth="1"/>
    <col min="2" max="2" width="34.42578125" style="1" customWidth="1"/>
    <col min="3" max="16384" width="9.140625" style="1"/>
  </cols>
  <sheetData>
    <row r="1" spans="1:2" x14ac:dyDescent="0.25">
      <c r="A1" s="9" t="s">
        <v>10</v>
      </c>
    </row>
    <row r="3" spans="1:2" x14ac:dyDescent="0.25">
      <c r="A3" s="30" t="s">
        <v>0</v>
      </c>
      <c r="B3" s="30"/>
    </row>
    <row r="4" spans="1:2" x14ac:dyDescent="0.25">
      <c r="A4" s="2" t="s">
        <v>1</v>
      </c>
      <c r="B4" s="2">
        <v>4</v>
      </c>
    </row>
    <row r="5" spans="1:2" x14ac:dyDescent="0.25">
      <c r="A5" s="8" t="s">
        <v>9</v>
      </c>
      <c r="B5" s="2">
        <v>0.1</v>
      </c>
    </row>
    <row r="6" spans="1:2" x14ac:dyDescent="0.25">
      <c r="A6" s="3"/>
      <c r="B6" s="3"/>
    </row>
    <row r="7" spans="1:2" x14ac:dyDescent="0.25">
      <c r="A7" s="31" t="s">
        <v>2</v>
      </c>
      <c r="B7" s="31"/>
    </row>
    <row r="8" spans="1:2" x14ac:dyDescent="0.25">
      <c r="A8" s="4" t="s">
        <v>3</v>
      </c>
      <c r="B8" s="26" t="s">
        <v>15</v>
      </c>
    </row>
    <row r="9" spans="1:2" x14ac:dyDescent="0.25">
      <c r="A9" s="4" t="s">
        <v>4</v>
      </c>
      <c r="B9" s="26" t="s">
        <v>16</v>
      </c>
    </row>
    <row r="10" spans="1:2" x14ac:dyDescent="0.25">
      <c r="A10" s="4" t="s">
        <v>5</v>
      </c>
      <c r="B10" s="26" t="s">
        <v>17</v>
      </c>
    </row>
    <row r="12" spans="1:2" x14ac:dyDescent="0.25">
      <c r="A12" s="10" t="s">
        <v>6</v>
      </c>
      <c r="B12" s="5"/>
    </row>
    <row r="13" spans="1:2" x14ac:dyDescent="0.25">
      <c r="A13" s="11" t="s">
        <v>7</v>
      </c>
      <c r="B13" s="12" t="s">
        <v>8</v>
      </c>
    </row>
    <row r="14" spans="1:2" x14ac:dyDescent="0.25">
      <c r="A14" s="6">
        <v>0</v>
      </c>
      <c r="B14" s="27" t="s">
        <v>18</v>
      </c>
    </row>
    <row r="15" spans="1:2" x14ac:dyDescent="0.25">
      <c r="A15" s="6">
        <v>1</v>
      </c>
      <c r="B15" s="27" t="s">
        <v>19</v>
      </c>
    </row>
    <row r="16" spans="1:2" x14ac:dyDescent="0.25">
      <c r="A16" s="6">
        <v>2</v>
      </c>
      <c r="B16" s="27" t="s">
        <v>20</v>
      </c>
    </row>
    <row r="17" spans="1:2" x14ac:dyDescent="0.25">
      <c r="A17" s="6">
        <v>3</v>
      </c>
      <c r="B17" s="27" t="s">
        <v>21</v>
      </c>
    </row>
    <row r="18" spans="1:2" x14ac:dyDescent="0.25">
      <c r="A18" s="7">
        <v>4</v>
      </c>
      <c r="B18" s="27" t="s">
        <v>22</v>
      </c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8"/>
  <sheetViews>
    <sheetView workbookViewId="0">
      <selection activeCell="B4" sqref="B4"/>
    </sheetView>
  </sheetViews>
  <sheetFormatPr defaultRowHeight="15" x14ac:dyDescent="0.25"/>
  <cols>
    <col min="1" max="1" width="31.7109375" style="14" customWidth="1"/>
    <col min="2" max="7" width="9.140625" style="13"/>
    <col min="8" max="256" width="9.140625" style="14"/>
    <col min="257" max="257" width="31.7109375" style="14" customWidth="1"/>
    <col min="258" max="512" width="9.140625" style="14"/>
    <col min="513" max="513" width="31.7109375" style="14" customWidth="1"/>
    <col min="514" max="768" width="9.140625" style="14"/>
    <col min="769" max="769" width="31.7109375" style="14" customWidth="1"/>
    <col min="770" max="1024" width="9.140625" style="14"/>
    <col min="1025" max="1025" width="31.7109375" style="14" customWidth="1"/>
    <col min="1026" max="1280" width="9.140625" style="14"/>
    <col min="1281" max="1281" width="31.7109375" style="14" customWidth="1"/>
    <col min="1282" max="1536" width="9.140625" style="14"/>
    <col min="1537" max="1537" width="31.7109375" style="14" customWidth="1"/>
    <col min="1538" max="1792" width="9.140625" style="14"/>
    <col min="1793" max="1793" width="31.7109375" style="14" customWidth="1"/>
    <col min="1794" max="2048" width="9.140625" style="14"/>
    <col min="2049" max="2049" width="31.7109375" style="14" customWidth="1"/>
    <col min="2050" max="2304" width="9.140625" style="14"/>
    <col min="2305" max="2305" width="31.7109375" style="14" customWidth="1"/>
    <col min="2306" max="2560" width="9.140625" style="14"/>
    <col min="2561" max="2561" width="31.7109375" style="14" customWidth="1"/>
    <col min="2562" max="2816" width="9.140625" style="14"/>
    <col min="2817" max="2817" width="31.7109375" style="14" customWidth="1"/>
    <col min="2818" max="3072" width="9.140625" style="14"/>
    <col min="3073" max="3073" width="31.7109375" style="14" customWidth="1"/>
    <col min="3074" max="3328" width="9.140625" style="14"/>
    <col min="3329" max="3329" width="31.7109375" style="14" customWidth="1"/>
    <col min="3330" max="3584" width="9.140625" style="14"/>
    <col min="3585" max="3585" width="31.7109375" style="14" customWidth="1"/>
    <col min="3586" max="3840" width="9.140625" style="14"/>
    <col min="3841" max="3841" width="31.7109375" style="14" customWidth="1"/>
    <col min="3842" max="4096" width="9.140625" style="14"/>
    <col min="4097" max="4097" width="31.7109375" style="14" customWidth="1"/>
    <col min="4098" max="4352" width="9.140625" style="14"/>
    <col min="4353" max="4353" width="31.7109375" style="14" customWidth="1"/>
    <col min="4354" max="4608" width="9.140625" style="14"/>
    <col min="4609" max="4609" width="31.7109375" style="14" customWidth="1"/>
    <col min="4610" max="4864" width="9.140625" style="14"/>
    <col min="4865" max="4865" width="31.7109375" style="14" customWidth="1"/>
    <col min="4866" max="5120" width="9.140625" style="14"/>
    <col min="5121" max="5121" width="31.7109375" style="14" customWidth="1"/>
    <col min="5122" max="5376" width="9.140625" style="14"/>
    <col min="5377" max="5377" width="31.7109375" style="14" customWidth="1"/>
    <col min="5378" max="5632" width="9.140625" style="14"/>
    <col min="5633" max="5633" width="31.7109375" style="14" customWidth="1"/>
    <col min="5634" max="5888" width="9.140625" style="14"/>
    <col min="5889" max="5889" width="31.7109375" style="14" customWidth="1"/>
    <col min="5890" max="6144" width="9.140625" style="14"/>
    <col min="6145" max="6145" width="31.7109375" style="14" customWidth="1"/>
    <col min="6146" max="6400" width="9.140625" style="14"/>
    <col min="6401" max="6401" width="31.7109375" style="14" customWidth="1"/>
    <col min="6402" max="6656" width="9.140625" style="14"/>
    <col min="6657" max="6657" width="31.7109375" style="14" customWidth="1"/>
    <col min="6658" max="6912" width="9.140625" style="14"/>
    <col min="6913" max="6913" width="31.7109375" style="14" customWidth="1"/>
    <col min="6914" max="7168" width="9.140625" style="14"/>
    <col min="7169" max="7169" width="31.7109375" style="14" customWidth="1"/>
    <col min="7170" max="7424" width="9.140625" style="14"/>
    <col min="7425" max="7425" width="31.7109375" style="14" customWidth="1"/>
    <col min="7426" max="7680" width="9.140625" style="14"/>
    <col min="7681" max="7681" width="31.7109375" style="14" customWidth="1"/>
    <col min="7682" max="7936" width="9.140625" style="14"/>
    <col min="7937" max="7937" width="31.7109375" style="14" customWidth="1"/>
    <col min="7938" max="8192" width="9.140625" style="14"/>
    <col min="8193" max="8193" width="31.7109375" style="14" customWidth="1"/>
    <col min="8194" max="8448" width="9.140625" style="14"/>
    <col min="8449" max="8449" width="31.7109375" style="14" customWidth="1"/>
    <col min="8450" max="8704" width="9.140625" style="14"/>
    <col min="8705" max="8705" width="31.7109375" style="14" customWidth="1"/>
    <col min="8706" max="8960" width="9.140625" style="14"/>
    <col min="8961" max="8961" width="31.7109375" style="14" customWidth="1"/>
    <col min="8962" max="9216" width="9.140625" style="14"/>
    <col min="9217" max="9217" width="31.7109375" style="14" customWidth="1"/>
    <col min="9218" max="9472" width="9.140625" style="14"/>
    <col min="9473" max="9473" width="31.7109375" style="14" customWidth="1"/>
    <col min="9474" max="9728" width="9.140625" style="14"/>
    <col min="9729" max="9729" width="31.7109375" style="14" customWidth="1"/>
    <col min="9730" max="9984" width="9.140625" style="14"/>
    <col min="9985" max="9985" width="31.7109375" style="14" customWidth="1"/>
    <col min="9986" max="10240" width="9.140625" style="14"/>
    <col min="10241" max="10241" width="31.7109375" style="14" customWidth="1"/>
    <col min="10242" max="10496" width="9.140625" style="14"/>
    <col min="10497" max="10497" width="31.7109375" style="14" customWidth="1"/>
    <col min="10498" max="10752" width="9.140625" style="14"/>
    <col min="10753" max="10753" width="31.7109375" style="14" customWidth="1"/>
    <col min="10754" max="11008" width="9.140625" style="14"/>
    <col min="11009" max="11009" width="31.7109375" style="14" customWidth="1"/>
    <col min="11010" max="11264" width="9.140625" style="14"/>
    <col min="11265" max="11265" width="31.7109375" style="14" customWidth="1"/>
    <col min="11266" max="11520" width="9.140625" style="14"/>
    <col min="11521" max="11521" width="31.7109375" style="14" customWidth="1"/>
    <col min="11522" max="11776" width="9.140625" style="14"/>
    <col min="11777" max="11777" width="31.7109375" style="14" customWidth="1"/>
    <col min="11778" max="12032" width="9.140625" style="14"/>
    <col min="12033" max="12033" width="31.7109375" style="14" customWidth="1"/>
    <col min="12034" max="12288" width="9.140625" style="14"/>
    <col min="12289" max="12289" width="31.7109375" style="14" customWidth="1"/>
    <col min="12290" max="12544" width="9.140625" style="14"/>
    <col min="12545" max="12545" width="31.7109375" style="14" customWidth="1"/>
    <col min="12546" max="12800" width="9.140625" style="14"/>
    <col min="12801" max="12801" width="31.7109375" style="14" customWidth="1"/>
    <col min="12802" max="13056" width="9.140625" style="14"/>
    <col min="13057" max="13057" width="31.7109375" style="14" customWidth="1"/>
    <col min="13058" max="13312" width="9.140625" style="14"/>
    <col min="13313" max="13313" width="31.7109375" style="14" customWidth="1"/>
    <col min="13314" max="13568" width="9.140625" style="14"/>
    <col min="13569" max="13569" width="31.7109375" style="14" customWidth="1"/>
    <col min="13570" max="13824" width="9.140625" style="14"/>
    <col min="13825" max="13825" width="31.7109375" style="14" customWidth="1"/>
    <col min="13826" max="14080" width="9.140625" style="14"/>
    <col min="14081" max="14081" width="31.7109375" style="14" customWidth="1"/>
    <col min="14082" max="14336" width="9.140625" style="14"/>
    <col min="14337" max="14337" width="31.7109375" style="14" customWidth="1"/>
    <col min="14338" max="14592" width="9.140625" style="14"/>
    <col min="14593" max="14593" width="31.7109375" style="14" customWidth="1"/>
    <col min="14594" max="14848" width="9.140625" style="14"/>
    <col min="14849" max="14849" width="31.7109375" style="14" customWidth="1"/>
    <col min="14850" max="15104" width="9.140625" style="14"/>
    <col min="15105" max="15105" width="31.7109375" style="14" customWidth="1"/>
    <col min="15106" max="15360" width="9.140625" style="14"/>
    <col min="15361" max="15361" width="31.7109375" style="14" customWidth="1"/>
    <col min="15362" max="15616" width="9.140625" style="14"/>
    <col min="15617" max="15617" width="31.7109375" style="14" customWidth="1"/>
    <col min="15618" max="15872" width="9.140625" style="14"/>
    <col min="15873" max="15873" width="31.7109375" style="14" customWidth="1"/>
    <col min="15874" max="16128" width="9.140625" style="14"/>
    <col min="16129" max="16129" width="31.7109375" style="14" customWidth="1"/>
    <col min="16130" max="16384" width="9.140625" style="14"/>
  </cols>
  <sheetData>
    <row r="1" spans="1:7" x14ac:dyDescent="0.25">
      <c r="A1" s="13" t="s">
        <v>10</v>
      </c>
    </row>
    <row r="3" spans="1:7" x14ac:dyDescent="0.25">
      <c r="A3" s="32" t="s">
        <v>0</v>
      </c>
      <c r="B3" s="32"/>
    </row>
    <row r="4" spans="1:7" x14ac:dyDescent="0.25">
      <c r="A4" s="24" t="s">
        <v>1</v>
      </c>
      <c r="B4" s="24">
        <v>4</v>
      </c>
    </row>
    <row r="5" spans="1:7" x14ac:dyDescent="0.25">
      <c r="A5" s="24" t="s">
        <v>9</v>
      </c>
      <c r="B5" s="24">
        <v>0.1</v>
      </c>
    </row>
    <row r="6" spans="1:7" x14ac:dyDescent="0.25">
      <c r="A6" s="15"/>
      <c r="B6" s="15"/>
    </row>
    <row r="7" spans="1:7" x14ac:dyDescent="0.25">
      <c r="A7" s="33" t="s">
        <v>2</v>
      </c>
      <c r="B7" s="33"/>
    </row>
    <row r="8" spans="1:7" x14ac:dyDescent="0.25">
      <c r="A8" s="23" t="s">
        <v>3</v>
      </c>
      <c r="B8" s="23">
        <f>B4 * B5</f>
        <v>0.4</v>
      </c>
    </row>
    <row r="9" spans="1:7" x14ac:dyDescent="0.25">
      <c r="A9" s="23" t="s">
        <v>4</v>
      </c>
      <c r="B9" s="23">
        <f>B8*(1 - B5)</f>
        <v>0.36000000000000004</v>
      </c>
    </row>
    <row r="10" spans="1:7" x14ac:dyDescent="0.25">
      <c r="A10" s="23" t="s">
        <v>5</v>
      </c>
      <c r="B10" s="23">
        <f>SQRT(B9)</f>
        <v>0.60000000000000009</v>
      </c>
    </row>
    <row r="12" spans="1:7" x14ac:dyDescent="0.25">
      <c r="A12" s="16" t="s">
        <v>6</v>
      </c>
      <c r="B12" s="17"/>
    </row>
    <row r="13" spans="1:7" x14ac:dyDescent="0.25">
      <c r="A13" s="21" t="s">
        <v>7</v>
      </c>
      <c r="B13" s="20" t="s">
        <v>8</v>
      </c>
      <c r="C13" s="20" t="s">
        <v>11</v>
      </c>
      <c r="D13" s="20" t="s">
        <v>12</v>
      </c>
      <c r="E13" s="20" t="s">
        <v>13</v>
      </c>
      <c r="F13" s="20" t="s">
        <v>14</v>
      </c>
      <c r="G13" s="14"/>
    </row>
    <row r="14" spans="1:7" x14ac:dyDescent="0.25">
      <c r="A14" s="17">
        <v>0</v>
      </c>
      <c r="B14" s="22">
        <f>_xlfn.BINOM.DIST(A14, $B$4, $B$5, FALSE)</f>
        <v>0.65610000000000002</v>
      </c>
      <c r="C14" s="22">
        <f>_xlfn.BINOM.DIST(A14,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7" x14ac:dyDescent="0.25">
      <c r="A15" s="17">
        <v>1</v>
      </c>
      <c r="B15" s="22">
        <f>_xlfn.BINOM.DIST(A15, $B$4, $B$5, FALSE)</f>
        <v>0.29159999999999991</v>
      </c>
      <c r="C15" s="22">
        <f>_xlfn.BINOM.DIST(A15,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7" x14ac:dyDescent="0.25">
      <c r="A16" s="17">
        <v>2</v>
      </c>
      <c r="B16" s="22">
        <f>_xlfn.BINOM.DIST(A16, $B$4, $B$5, FALSE)</f>
        <v>4.8600000000000011E-2</v>
      </c>
      <c r="C16" s="22">
        <f>_xlfn.BINOM.DIST(A16,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25">
      <c r="A17" s="17">
        <v>3</v>
      </c>
      <c r="B17" s="22">
        <f>_xlfn.BINOM.DIST(A17, $B$4, $B$5, FALSE)</f>
        <v>3.6000000000000025E-3</v>
      </c>
      <c r="C17" s="22">
        <f>_xlfn.BINOM.DIST(A17,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25">
      <c r="A18" s="17">
        <v>4</v>
      </c>
      <c r="B18" s="22">
        <f>_xlfn.BINOM.DIST(A18, $B$4, $B$5, FALSE)</f>
        <v>1.0000000000000009E-4</v>
      </c>
      <c r="C18" s="22">
        <f>_xlfn.BINOM.DIST(A18,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" sqref="B1"/>
    </sheetView>
  </sheetViews>
  <sheetFormatPr defaultRowHeight="15" x14ac:dyDescent="0.25"/>
  <cols>
    <col min="1" max="1" width="18.28515625" style="14" customWidth="1"/>
    <col min="2" max="2" width="34.28515625" style="13" customWidth="1"/>
    <col min="3" max="3" width="33.85546875" style="13" customWidth="1"/>
    <col min="4" max="4" width="11.28515625" style="13" customWidth="1"/>
    <col min="5" max="7" width="9.140625" style="13"/>
    <col min="8" max="256" width="9.140625" style="14"/>
    <col min="257" max="257" width="31.7109375" style="14" customWidth="1"/>
    <col min="258" max="512" width="9.140625" style="14"/>
    <col min="513" max="513" width="31.7109375" style="14" customWidth="1"/>
    <col min="514" max="768" width="9.140625" style="14"/>
    <col min="769" max="769" width="31.7109375" style="14" customWidth="1"/>
    <col min="770" max="1024" width="9.140625" style="14"/>
    <col min="1025" max="1025" width="31.7109375" style="14" customWidth="1"/>
    <col min="1026" max="1280" width="9.140625" style="14"/>
    <col min="1281" max="1281" width="31.7109375" style="14" customWidth="1"/>
    <col min="1282" max="1536" width="9.140625" style="14"/>
    <col min="1537" max="1537" width="31.7109375" style="14" customWidth="1"/>
    <col min="1538" max="1792" width="9.140625" style="14"/>
    <col min="1793" max="1793" width="31.7109375" style="14" customWidth="1"/>
    <col min="1794" max="2048" width="9.140625" style="14"/>
    <col min="2049" max="2049" width="31.7109375" style="14" customWidth="1"/>
    <col min="2050" max="2304" width="9.140625" style="14"/>
    <col min="2305" max="2305" width="31.7109375" style="14" customWidth="1"/>
    <col min="2306" max="2560" width="9.140625" style="14"/>
    <col min="2561" max="2561" width="31.7109375" style="14" customWidth="1"/>
    <col min="2562" max="2816" width="9.140625" style="14"/>
    <col min="2817" max="2817" width="31.7109375" style="14" customWidth="1"/>
    <col min="2818" max="3072" width="9.140625" style="14"/>
    <col min="3073" max="3073" width="31.7109375" style="14" customWidth="1"/>
    <col min="3074" max="3328" width="9.140625" style="14"/>
    <col min="3329" max="3329" width="31.7109375" style="14" customWidth="1"/>
    <col min="3330" max="3584" width="9.140625" style="14"/>
    <col min="3585" max="3585" width="31.7109375" style="14" customWidth="1"/>
    <col min="3586" max="3840" width="9.140625" style="14"/>
    <col min="3841" max="3841" width="31.7109375" style="14" customWidth="1"/>
    <col min="3842" max="4096" width="9.140625" style="14"/>
    <col min="4097" max="4097" width="31.7109375" style="14" customWidth="1"/>
    <col min="4098" max="4352" width="9.140625" style="14"/>
    <col min="4353" max="4353" width="31.7109375" style="14" customWidth="1"/>
    <col min="4354" max="4608" width="9.140625" style="14"/>
    <col min="4609" max="4609" width="31.7109375" style="14" customWidth="1"/>
    <col min="4610" max="4864" width="9.140625" style="14"/>
    <col min="4865" max="4865" width="31.7109375" style="14" customWidth="1"/>
    <col min="4866" max="5120" width="9.140625" style="14"/>
    <col min="5121" max="5121" width="31.7109375" style="14" customWidth="1"/>
    <col min="5122" max="5376" width="9.140625" style="14"/>
    <col min="5377" max="5377" width="31.7109375" style="14" customWidth="1"/>
    <col min="5378" max="5632" width="9.140625" style="14"/>
    <col min="5633" max="5633" width="31.7109375" style="14" customWidth="1"/>
    <col min="5634" max="5888" width="9.140625" style="14"/>
    <col min="5889" max="5889" width="31.7109375" style="14" customWidth="1"/>
    <col min="5890" max="6144" width="9.140625" style="14"/>
    <col min="6145" max="6145" width="31.7109375" style="14" customWidth="1"/>
    <col min="6146" max="6400" width="9.140625" style="14"/>
    <col min="6401" max="6401" width="31.7109375" style="14" customWidth="1"/>
    <col min="6402" max="6656" width="9.140625" style="14"/>
    <col min="6657" max="6657" width="31.7109375" style="14" customWidth="1"/>
    <col min="6658" max="6912" width="9.140625" style="14"/>
    <col min="6913" max="6913" width="31.7109375" style="14" customWidth="1"/>
    <col min="6914" max="7168" width="9.140625" style="14"/>
    <col min="7169" max="7169" width="31.7109375" style="14" customWidth="1"/>
    <col min="7170" max="7424" width="9.140625" style="14"/>
    <col min="7425" max="7425" width="31.7109375" style="14" customWidth="1"/>
    <col min="7426" max="7680" width="9.140625" style="14"/>
    <col min="7681" max="7681" width="31.7109375" style="14" customWidth="1"/>
    <col min="7682" max="7936" width="9.140625" style="14"/>
    <col min="7937" max="7937" width="31.7109375" style="14" customWidth="1"/>
    <col min="7938" max="8192" width="9.140625" style="14"/>
    <col min="8193" max="8193" width="31.7109375" style="14" customWidth="1"/>
    <col min="8194" max="8448" width="9.140625" style="14"/>
    <col min="8449" max="8449" width="31.7109375" style="14" customWidth="1"/>
    <col min="8450" max="8704" width="9.140625" style="14"/>
    <col min="8705" max="8705" width="31.7109375" style="14" customWidth="1"/>
    <col min="8706" max="8960" width="9.140625" style="14"/>
    <col min="8961" max="8961" width="31.7109375" style="14" customWidth="1"/>
    <col min="8962" max="9216" width="9.140625" style="14"/>
    <col min="9217" max="9217" width="31.7109375" style="14" customWidth="1"/>
    <col min="9218" max="9472" width="9.140625" style="14"/>
    <col min="9473" max="9473" width="31.7109375" style="14" customWidth="1"/>
    <col min="9474" max="9728" width="9.140625" style="14"/>
    <col min="9729" max="9729" width="31.7109375" style="14" customWidth="1"/>
    <col min="9730" max="9984" width="9.140625" style="14"/>
    <col min="9985" max="9985" width="31.7109375" style="14" customWidth="1"/>
    <col min="9986" max="10240" width="9.140625" style="14"/>
    <col min="10241" max="10241" width="31.7109375" style="14" customWidth="1"/>
    <col min="10242" max="10496" width="9.140625" style="14"/>
    <col min="10497" max="10497" width="31.7109375" style="14" customWidth="1"/>
    <col min="10498" max="10752" width="9.140625" style="14"/>
    <col min="10753" max="10753" width="31.7109375" style="14" customWidth="1"/>
    <col min="10754" max="11008" width="9.140625" style="14"/>
    <col min="11009" max="11009" width="31.7109375" style="14" customWidth="1"/>
    <col min="11010" max="11264" width="9.140625" style="14"/>
    <col min="11265" max="11265" width="31.7109375" style="14" customWidth="1"/>
    <col min="11266" max="11520" width="9.140625" style="14"/>
    <col min="11521" max="11521" width="31.7109375" style="14" customWidth="1"/>
    <col min="11522" max="11776" width="9.140625" style="14"/>
    <col min="11777" max="11777" width="31.7109375" style="14" customWidth="1"/>
    <col min="11778" max="12032" width="9.140625" style="14"/>
    <col min="12033" max="12033" width="31.7109375" style="14" customWidth="1"/>
    <col min="12034" max="12288" width="9.140625" style="14"/>
    <col min="12289" max="12289" width="31.7109375" style="14" customWidth="1"/>
    <col min="12290" max="12544" width="9.140625" style="14"/>
    <col min="12545" max="12545" width="31.7109375" style="14" customWidth="1"/>
    <col min="12546" max="12800" width="9.140625" style="14"/>
    <col min="12801" max="12801" width="31.7109375" style="14" customWidth="1"/>
    <col min="12802" max="13056" width="9.140625" style="14"/>
    <col min="13057" max="13057" width="31.7109375" style="14" customWidth="1"/>
    <col min="13058" max="13312" width="9.140625" style="14"/>
    <col min="13313" max="13313" width="31.7109375" style="14" customWidth="1"/>
    <col min="13314" max="13568" width="9.140625" style="14"/>
    <col min="13569" max="13569" width="31.7109375" style="14" customWidth="1"/>
    <col min="13570" max="13824" width="9.140625" style="14"/>
    <col min="13825" max="13825" width="31.7109375" style="14" customWidth="1"/>
    <col min="13826" max="14080" width="9.140625" style="14"/>
    <col min="14081" max="14081" width="31.7109375" style="14" customWidth="1"/>
    <col min="14082" max="14336" width="9.140625" style="14"/>
    <col min="14337" max="14337" width="31.7109375" style="14" customWidth="1"/>
    <col min="14338" max="14592" width="9.140625" style="14"/>
    <col min="14593" max="14593" width="31.7109375" style="14" customWidth="1"/>
    <col min="14594" max="14848" width="9.140625" style="14"/>
    <col min="14849" max="14849" width="31.7109375" style="14" customWidth="1"/>
    <col min="14850" max="15104" width="9.140625" style="14"/>
    <col min="15105" max="15105" width="31.7109375" style="14" customWidth="1"/>
    <col min="15106" max="15360" width="9.140625" style="14"/>
    <col min="15361" max="15361" width="31.7109375" style="14" customWidth="1"/>
    <col min="15362" max="15616" width="9.140625" style="14"/>
    <col min="15617" max="15617" width="31.7109375" style="14" customWidth="1"/>
    <col min="15618" max="15872" width="9.140625" style="14"/>
    <col min="15873" max="15873" width="31.7109375" style="14" customWidth="1"/>
    <col min="15874" max="16128" width="9.140625" style="14"/>
    <col min="16129" max="16129" width="31.7109375" style="14" customWidth="1"/>
    <col min="16130" max="16384" width="9.140625" style="14"/>
  </cols>
  <sheetData>
    <row r="1" spans="1:7" x14ac:dyDescent="0.25">
      <c r="A1" s="13" t="s">
        <v>10</v>
      </c>
    </row>
    <row r="3" spans="1:7" x14ac:dyDescent="0.25">
      <c r="A3" s="32" t="s">
        <v>0</v>
      </c>
      <c r="B3" s="32"/>
    </row>
    <row r="4" spans="1:7" x14ac:dyDescent="0.25">
      <c r="A4" s="24" t="s">
        <v>1</v>
      </c>
      <c r="B4" s="24">
        <v>4</v>
      </c>
    </row>
    <row r="5" spans="1:7" x14ac:dyDescent="0.25">
      <c r="A5" s="24" t="s">
        <v>9</v>
      </c>
      <c r="B5" s="24">
        <v>0.1</v>
      </c>
    </row>
    <row r="6" spans="1:7" x14ac:dyDescent="0.25">
      <c r="A6" s="15"/>
      <c r="B6" s="15"/>
    </row>
    <row r="7" spans="1:7" x14ac:dyDescent="0.25">
      <c r="A7" s="33" t="s">
        <v>2</v>
      </c>
      <c r="B7" s="33"/>
    </row>
    <row r="8" spans="1:7" x14ac:dyDescent="0.25">
      <c r="A8" s="23" t="s">
        <v>3</v>
      </c>
      <c r="B8" s="28" t="s">
        <v>15</v>
      </c>
    </row>
    <row r="9" spans="1:7" x14ac:dyDescent="0.25">
      <c r="A9" s="23" t="s">
        <v>4</v>
      </c>
      <c r="B9" s="28" t="s">
        <v>23</v>
      </c>
    </row>
    <row r="10" spans="1:7" x14ac:dyDescent="0.25">
      <c r="A10" s="23" t="s">
        <v>5</v>
      </c>
      <c r="B10" s="28" t="s">
        <v>17</v>
      </c>
    </row>
    <row r="12" spans="1:7" x14ac:dyDescent="0.25">
      <c r="A12" s="16" t="s">
        <v>6</v>
      </c>
      <c r="B12" s="17"/>
    </row>
    <row r="13" spans="1:7" x14ac:dyDescent="0.25">
      <c r="A13" s="21" t="s">
        <v>7</v>
      </c>
      <c r="B13" s="20" t="s">
        <v>8</v>
      </c>
      <c r="C13" s="20" t="s">
        <v>24</v>
      </c>
      <c r="D13" s="20" t="s">
        <v>12</v>
      </c>
      <c r="E13" s="20" t="s">
        <v>13</v>
      </c>
      <c r="F13" s="20" t="s">
        <v>25</v>
      </c>
      <c r="G13" s="14"/>
    </row>
    <row r="14" spans="1:7" x14ac:dyDescent="0.25">
      <c r="A14" s="17">
        <v>0</v>
      </c>
      <c r="B14" s="29" t="s">
        <v>18</v>
      </c>
      <c r="C14" s="29" t="s">
        <v>26</v>
      </c>
      <c r="D14" s="29" t="s">
        <v>27</v>
      </c>
      <c r="E14" s="29" t="s">
        <v>28</v>
      </c>
      <c r="F14" s="29" t="s">
        <v>29</v>
      </c>
      <c r="G14" s="14"/>
    </row>
    <row r="15" spans="1:7" x14ac:dyDescent="0.25">
      <c r="A15" s="17">
        <v>1</v>
      </c>
      <c r="B15" s="29" t="s">
        <v>19</v>
      </c>
      <c r="C15" s="29" t="s">
        <v>30</v>
      </c>
      <c r="D15" s="29" t="s">
        <v>31</v>
      </c>
      <c r="E15" s="29" t="s">
        <v>32</v>
      </c>
      <c r="F15" s="29" t="s">
        <v>33</v>
      </c>
      <c r="G15" s="14"/>
    </row>
    <row r="16" spans="1:7" x14ac:dyDescent="0.25">
      <c r="A16" s="17">
        <v>2</v>
      </c>
      <c r="B16" s="29" t="s">
        <v>20</v>
      </c>
      <c r="C16" s="29" t="s">
        <v>34</v>
      </c>
      <c r="D16" s="29" t="s">
        <v>35</v>
      </c>
      <c r="E16" s="29" t="s">
        <v>36</v>
      </c>
      <c r="F16" s="29" t="s">
        <v>37</v>
      </c>
      <c r="G16" s="14"/>
    </row>
    <row r="17" spans="1:7" x14ac:dyDescent="0.25">
      <c r="A17" s="17">
        <v>3</v>
      </c>
      <c r="B17" s="29" t="s">
        <v>21</v>
      </c>
      <c r="C17" s="29" t="s">
        <v>38</v>
      </c>
      <c r="D17" s="29" t="s">
        <v>39</v>
      </c>
      <c r="E17" s="29" t="s">
        <v>40</v>
      </c>
      <c r="F17" s="29" t="s">
        <v>41</v>
      </c>
      <c r="G17" s="14"/>
    </row>
    <row r="18" spans="1:7" x14ac:dyDescent="0.25">
      <c r="A18" s="17">
        <v>4</v>
      </c>
      <c r="B18" s="29" t="s">
        <v>22</v>
      </c>
      <c r="C18" s="29" t="s">
        <v>42</v>
      </c>
      <c r="D18" s="29" t="s">
        <v>43</v>
      </c>
      <c r="E18" s="29" t="s">
        <v>44</v>
      </c>
      <c r="F18" s="29" t="s">
        <v>45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" sqref="B4"/>
    </sheetView>
  </sheetViews>
  <sheetFormatPr defaultRowHeight="15" x14ac:dyDescent="0.25"/>
  <cols>
    <col min="1" max="1" width="31.7109375" style="14" customWidth="1"/>
    <col min="2" max="6" width="8.140625" style="13" customWidth="1"/>
    <col min="7" max="7" width="9.140625" style="13"/>
    <col min="8" max="256" width="9.140625" style="14"/>
    <col min="257" max="257" width="31.7109375" style="14" customWidth="1"/>
    <col min="258" max="512" width="9.140625" style="14"/>
    <col min="513" max="513" width="31.7109375" style="14" customWidth="1"/>
    <col min="514" max="768" width="9.140625" style="14"/>
    <col min="769" max="769" width="31.7109375" style="14" customWidth="1"/>
    <col min="770" max="1024" width="9.140625" style="14"/>
    <col min="1025" max="1025" width="31.7109375" style="14" customWidth="1"/>
    <col min="1026" max="1280" width="9.140625" style="14"/>
    <col min="1281" max="1281" width="31.7109375" style="14" customWidth="1"/>
    <col min="1282" max="1536" width="9.140625" style="14"/>
    <col min="1537" max="1537" width="31.7109375" style="14" customWidth="1"/>
    <col min="1538" max="1792" width="9.140625" style="14"/>
    <col min="1793" max="1793" width="31.7109375" style="14" customWidth="1"/>
    <col min="1794" max="2048" width="9.140625" style="14"/>
    <col min="2049" max="2049" width="31.7109375" style="14" customWidth="1"/>
    <col min="2050" max="2304" width="9.140625" style="14"/>
    <col min="2305" max="2305" width="31.7109375" style="14" customWidth="1"/>
    <col min="2306" max="2560" width="9.140625" style="14"/>
    <col min="2561" max="2561" width="31.7109375" style="14" customWidth="1"/>
    <col min="2562" max="2816" width="9.140625" style="14"/>
    <col min="2817" max="2817" width="31.7109375" style="14" customWidth="1"/>
    <col min="2818" max="3072" width="9.140625" style="14"/>
    <col min="3073" max="3073" width="31.7109375" style="14" customWidth="1"/>
    <col min="3074" max="3328" width="9.140625" style="14"/>
    <col min="3329" max="3329" width="31.7109375" style="14" customWidth="1"/>
    <col min="3330" max="3584" width="9.140625" style="14"/>
    <col min="3585" max="3585" width="31.7109375" style="14" customWidth="1"/>
    <col min="3586" max="3840" width="9.140625" style="14"/>
    <col min="3841" max="3841" width="31.7109375" style="14" customWidth="1"/>
    <col min="3842" max="4096" width="9.140625" style="14"/>
    <col min="4097" max="4097" width="31.7109375" style="14" customWidth="1"/>
    <col min="4098" max="4352" width="9.140625" style="14"/>
    <col min="4353" max="4353" width="31.7109375" style="14" customWidth="1"/>
    <col min="4354" max="4608" width="9.140625" style="14"/>
    <col min="4609" max="4609" width="31.7109375" style="14" customWidth="1"/>
    <col min="4610" max="4864" width="9.140625" style="14"/>
    <col min="4865" max="4865" width="31.7109375" style="14" customWidth="1"/>
    <col min="4866" max="5120" width="9.140625" style="14"/>
    <col min="5121" max="5121" width="31.7109375" style="14" customWidth="1"/>
    <col min="5122" max="5376" width="9.140625" style="14"/>
    <col min="5377" max="5377" width="31.7109375" style="14" customWidth="1"/>
    <col min="5378" max="5632" width="9.140625" style="14"/>
    <col min="5633" max="5633" width="31.7109375" style="14" customWidth="1"/>
    <col min="5634" max="5888" width="9.140625" style="14"/>
    <col min="5889" max="5889" width="31.7109375" style="14" customWidth="1"/>
    <col min="5890" max="6144" width="9.140625" style="14"/>
    <col min="6145" max="6145" width="31.7109375" style="14" customWidth="1"/>
    <col min="6146" max="6400" width="9.140625" style="14"/>
    <col min="6401" max="6401" width="31.7109375" style="14" customWidth="1"/>
    <col min="6402" max="6656" width="9.140625" style="14"/>
    <col min="6657" max="6657" width="31.7109375" style="14" customWidth="1"/>
    <col min="6658" max="6912" width="9.140625" style="14"/>
    <col min="6913" max="6913" width="31.7109375" style="14" customWidth="1"/>
    <col min="6914" max="7168" width="9.140625" style="14"/>
    <col min="7169" max="7169" width="31.7109375" style="14" customWidth="1"/>
    <col min="7170" max="7424" width="9.140625" style="14"/>
    <col min="7425" max="7425" width="31.7109375" style="14" customWidth="1"/>
    <col min="7426" max="7680" width="9.140625" style="14"/>
    <col min="7681" max="7681" width="31.7109375" style="14" customWidth="1"/>
    <col min="7682" max="7936" width="9.140625" style="14"/>
    <col min="7937" max="7937" width="31.7109375" style="14" customWidth="1"/>
    <col min="7938" max="8192" width="9.140625" style="14"/>
    <col min="8193" max="8193" width="31.7109375" style="14" customWidth="1"/>
    <col min="8194" max="8448" width="9.140625" style="14"/>
    <col min="8449" max="8449" width="31.7109375" style="14" customWidth="1"/>
    <col min="8450" max="8704" width="9.140625" style="14"/>
    <col min="8705" max="8705" width="31.7109375" style="14" customWidth="1"/>
    <col min="8706" max="8960" width="9.140625" style="14"/>
    <col min="8961" max="8961" width="31.7109375" style="14" customWidth="1"/>
    <col min="8962" max="9216" width="9.140625" style="14"/>
    <col min="9217" max="9217" width="31.7109375" style="14" customWidth="1"/>
    <col min="9218" max="9472" width="9.140625" style="14"/>
    <col min="9473" max="9473" width="31.7109375" style="14" customWidth="1"/>
    <col min="9474" max="9728" width="9.140625" style="14"/>
    <col min="9729" max="9729" width="31.7109375" style="14" customWidth="1"/>
    <col min="9730" max="9984" width="9.140625" style="14"/>
    <col min="9985" max="9985" width="31.7109375" style="14" customWidth="1"/>
    <col min="9986" max="10240" width="9.140625" style="14"/>
    <col min="10241" max="10241" width="31.7109375" style="14" customWidth="1"/>
    <col min="10242" max="10496" width="9.140625" style="14"/>
    <col min="10497" max="10497" width="31.7109375" style="14" customWidth="1"/>
    <col min="10498" max="10752" width="9.140625" style="14"/>
    <col min="10753" max="10753" width="31.7109375" style="14" customWidth="1"/>
    <col min="10754" max="11008" width="9.140625" style="14"/>
    <col min="11009" max="11009" width="31.7109375" style="14" customWidth="1"/>
    <col min="11010" max="11264" width="9.140625" style="14"/>
    <col min="11265" max="11265" width="31.7109375" style="14" customWidth="1"/>
    <col min="11266" max="11520" width="9.140625" style="14"/>
    <col min="11521" max="11521" width="31.7109375" style="14" customWidth="1"/>
    <col min="11522" max="11776" width="9.140625" style="14"/>
    <col min="11777" max="11777" width="31.7109375" style="14" customWidth="1"/>
    <col min="11778" max="12032" width="9.140625" style="14"/>
    <col min="12033" max="12033" width="31.7109375" style="14" customWidth="1"/>
    <col min="12034" max="12288" width="9.140625" style="14"/>
    <col min="12289" max="12289" width="31.7109375" style="14" customWidth="1"/>
    <col min="12290" max="12544" width="9.140625" style="14"/>
    <col min="12545" max="12545" width="31.7109375" style="14" customWidth="1"/>
    <col min="12546" max="12800" width="9.140625" style="14"/>
    <col min="12801" max="12801" width="31.7109375" style="14" customWidth="1"/>
    <col min="12802" max="13056" width="9.140625" style="14"/>
    <col min="13057" max="13057" width="31.7109375" style="14" customWidth="1"/>
    <col min="13058" max="13312" width="9.140625" style="14"/>
    <col min="13313" max="13313" width="31.7109375" style="14" customWidth="1"/>
    <col min="13314" max="13568" width="9.140625" style="14"/>
    <col min="13569" max="13569" width="31.7109375" style="14" customWidth="1"/>
    <col min="13570" max="13824" width="9.140625" style="14"/>
    <col min="13825" max="13825" width="31.7109375" style="14" customWidth="1"/>
    <col min="13826" max="14080" width="9.140625" style="14"/>
    <col min="14081" max="14081" width="31.7109375" style="14" customWidth="1"/>
    <col min="14082" max="14336" width="9.140625" style="14"/>
    <col min="14337" max="14337" width="31.7109375" style="14" customWidth="1"/>
    <col min="14338" max="14592" width="9.140625" style="14"/>
    <col min="14593" max="14593" width="31.7109375" style="14" customWidth="1"/>
    <col min="14594" max="14848" width="9.140625" style="14"/>
    <col min="14849" max="14849" width="31.7109375" style="14" customWidth="1"/>
    <col min="14850" max="15104" width="9.140625" style="14"/>
    <col min="15105" max="15105" width="31.7109375" style="14" customWidth="1"/>
    <col min="15106" max="15360" width="9.140625" style="14"/>
    <col min="15361" max="15361" width="31.7109375" style="14" customWidth="1"/>
    <col min="15362" max="15616" width="9.140625" style="14"/>
    <col min="15617" max="15617" width="31.7109375" style="14" customWidth="1"/>
    <col min="15618" max="15872" width="9.140625" style="14"/>
    <col min="15873" max="15873" width="31.7109375" style="14" customWidth="1"/>
    <col min="15874" max="16128" width="9.140625" style="14"/>
    <col min="16129" max="16129" width="31.7109375" style="14" customWidth="1"/>
    <col min="16130" max="16384" width="9.140625" style="14"/>
  </cols>
  <sheetData>
    <row r="1" spans="1:7" x14ac:dyDescent="0.25">
      <c r="A1" s="13" t="s">
        <v>10</v>
      </c>
    </row>
    <row r="3" spans="1:7" x14ac:dyDescent="0.25">
      <c r="A3" s="32" t="s">
        <v>0</v>
      </c>
      <c r="B3" s="32"/>
    </row>
    <row r="4" spans="1:7" x14ac:dyDescent="0.25">
      <c r="A4" s="24" t="s">
        <v>1</v>
      </c>
      <c r="B4" s="24">
        <v>4</v>
      </c>
    </row>
    <row r="5" spans="1:7" x14ac:dyDescent="0.25">
      <c r="A5" s="24" t="s">
        <v>9</v>
      </c>
      <c r="B5" s="24">
        <v>0.1</v>
      </c>
    </row>
    <row r="6" spans="1:7" x14ac:dyDescent="0.25">
      <c r="A6" s="15"/>
      <c r="B6" s="15"/>
    </row>
    <row r="7" spans="1:7" x14ac:dyDescent="0.25">
      <c r="A7" s="33" t="s">
        <v>2</v>
      </c>
      <c r="B7" s="33"/>
    </row>
    <row r="8" spans="1:7" x14ac:dyDescent="0.25">
      <c r="A8" s="23" t="s">
        <v>3</v>
      </c>
      <c r="B8" s="23">
        <f>B4 * B5</f>
        <v>0.4</v>
      </c>
    </row>
    <row r="9" spans="1:7" x14ac:dyDescent="0.25">
      <c r="A9" s="23" t="s">
        <v>4</v>
      </c>
      <c r="B9" s="23">
        <f>B8 * (1 - B5)</f>
        <v>0.36000000000000004</v>
      </c>
    </row>
    <row r="10" spans="1:7" x14ac:dyDescent="0.25">
      <c r="A10" s="23" t="s">
        <v>5</v>
      </c>
      <c r="B10" s="23">
        <f>SQRT(B9)</f>
        <v>0.60000000000000009</v>
      </c>
    </row>
    <row r="12" spans="1:7" x14ac:dyDescent="0.25">
      <c r="A12" s="16" t="s">
        <v>6</v>
      </c>
      <c r="B12" s="17"/>
    </row>
    <row r="13" spans="1:7" x14ac:dyDescent="0.25">
      <c r="A13" s="21" t="s">
        <v>7</v>
      </c>
      <c r="B13" s="20" t="s">
        <v>8</v>
      </c>
      <c r="C13" s="20" t="s">
        <v>11</v>
      </c>
      <c r="D13" s="20" t="s">
        <v>12</v>
      </c>
      <c r="E13" s="20" t="s">
        <v>13</v>
      </c>
      <c r="F13" s="20" t="s">
        <v>14</v>
      </c>
      <c r="G13" s="14"/>
    </row>
    <row r="14" spans="1:7" x14ac:dyDescent="0.25">
      <c r="A14" s="17">
        <v>0</v>
      </c>
      <c r="B14" s="22">
        <f>BINOMDIST(A14, $B$4, $B$5, FALSE)</f>
        <v>0.65610000000000002</v>
      </c>
      <c r="C14" s="22">
        <f>BINOMDIST(A14,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7" x14ac:dyDescent="0.25">
      <c r="A15" s="17">
        <v>1</v>
      </c>
      <c r="B15" s="22">
        <f>BINOMDIST(A15, $B$4, $B$5, FALSE)</f>
        <v>0.29159999999999991</v>
      </c>
      <c r="C15" s="22">
        <f>BINOMDIST(A15,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7" x14ac:dyDescent="0.25">
      <c r="A16" s="17">
        <v>2</v>
      </c>
      <c r="B16" s="22">
        <f>BINOMDIST(A16, $B$4, $B$5, FALSE)</f>
        <v>4.8600000000000011E-2</v>
      </c>
      <c r="C16" s="22">
        <f>BINOMDIST(A16,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25">
      <c r="A17" s="17">
        <v>3</v>
      </c>
      <c r="B17" s="22">
        <f>BINOMDIST(A17, $B$4, $B$5, FALSE)</f>
        <v>3.6000000000000025E-3</v>
      </c>
      <c r="C17" s="22">
        <f>BINOMDIST(A17,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25">
      <c r="A18" s="17">
        <v>4</v>
      </c>
      <c r="B18" s="22">
        <f>BINOMDIST(A18, $B$4, $B$5, FALSE)</f>
        <v>1.0000000000000009E-4</v>
      </c>
      <c r="C18" s="22">
        <f>BINOMDIST(A18,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18"/>
  <sheetViews>
    <sheetView workbookViewId="0">
      <selection activeCell="A2" sqref="A2"/>
    </sheetView>
  </sheetViews>
  <sheetFormatPr defaultRowHeight="15" x14ac:dyDescent="0.25"/>
  <cols>
    <col min="1" max="1" width="31.7109375" style="14" customWidth="1"/>
    <col min="2" max="2" width="34" style="13" customWidth="1"/>
    <col min="3" max="3" width="33.28515625" style="13" customWidth="1"/>
    <col min="4" max="4" width="12" style="13" customWidth="1"/>
    <col min="5" max="7" width="9.140625" style="13"/>
    <col min="8" max="256" width="9.140625" style="14"/>
    <col min="257" max="257" width="31.7109375" style="14" customWidth="1"/>
    <col min="258" max="512" width="9.140625" style="14"/>
    <col min="513" max="513" width="31.7109375" style="14" customWidth="1"/>
    <col min="514" max="768" width="9.140625" style="14"/>
    <col min="769" max="769" width="31.7109375" style="14" customWidth="1"/>
    <col min="770" max="1024" width="9.140625" style="14"/>
    <col min="1025" max="1025" width="31.7109375" style="14" customWidth="1"/>
    <col min="1026" max="1280" width="9.140625" style="14"/>
    <col min="1281" max="1281" width="31.7109375" style="14" customWidth="1"/>
    <col min="1282" max="1536" width="9.140625" style="14"/>
    <col min="1537" max="1537" width="31.7109375" style="14" customWidth="1"/>
    <col min="1538" max="1792" width="9.140625" style="14"/>
    <col min="1793" max="1793" width="31.7109375" style="14" customWidth="1"/>
    <col min="1794" max="2048" width="9.140625" style="14"/>
    <col min="2049" max="2049" width="31.7109375" style="14" customWidth="1"/>
    <col min="2050" max="2304" width="9.140625" style="14"/>
    <col min="2305" max="2305" width="31.7109375" style="14" customWidth="1"/>
    <col min="2306" max="2560" width="9.140625" style="14"/>
    <col min="2561" max="2561" width="31.7109375" style="14" customWidth="1"/>
    <col min="2562" max="2816" width="9.140625" style="14"/>
    <col min="2817" max="2817" width="31.7109375" style="14" customWidth="1"/>
    <col min="2818" max="3072" width="9.140625" style="14"/>
    <col min="3073" max="3073" width="31.7109375" style="14" customWidth="1"/>
    <col min="3074" max="3328" width="9.140625" style="14"/>
    <col min="3329" max="3329" width="31.7109375" style="14" customWidth="1"/>
    <col min="3330" max="3584" width="9.140625" style="14"/>
    <col min="3585" max="3585" width="31.7109375" style="14" customWidth="1"/>
    <col min="3586" max="3840" width="9.140625" style="14"/>
    <col min="3841" max="3841" width="31.7109375" style="14" customWidth="1"/>
    <col min="3842" max="4096" width="9.140625" style="14"/>
    <col min="4097" max="4097" width="31.7109375" style="14" customWidth="1"/>
    <col min="4098" max="4352" width="9.140625" style="14"/>
    <col min="4353" max="4353" width="31.7109375" style="14" customWidth="1"/>
    <col min="4354" max="4608" width="9.140625" style="14"/>
    <col min="4609" max="4609" width="31.7109375" style="14" customWidth="1"/>
    <col min="4610" max="4864" width="9.140625" style="14"/>
    <col min="4865" max="4865" width="31.7109375" style="14" customWidth="1"/>
    <col min="4866" max="5120" width="9.140625" style="14"/>
    <col min="5121" max="5121" width="31.7109375" style="14" customWidth="1"/>
    <col min="5122" max="5376" width="9.140625" style="14"/>
    <col min="5377" max="5377" width="31.7109375" style="14" customWidth="1"/>
    <col min="5378" max="5632" width="9.140625" style="14"/>
    <col min="5633" max="5633" width="31.7109375" style="14" customWidth="1"/>
    <col min="5634" max="5888" width="9.140625" style="14"/>
    <col min="5889" max="5889" width="31.7109375" style="14" customWidth="1"/>
    <col min="5890" max="6144" width="9.140625" style="14"/>
    <col min="6145" max="6145" width="31.7109375" style="14" customWidth="1"/>
    <col min="6146" max="6400" width="9.140625" style="14"/>
    <col min="6401" max="6401" width="31.7109375" style="14" customWidth="1"/>
    <col min="6402" max="6656" width="9.140625" style="14"/>
    <col min="6657" max="6657" width="31.7109375" style="14" customWidth="1"/>
    <col min="6658" max="6912" width="9.140625" style="14"/>
    <col min="6913" max="6913" width="31.7109375" style="14" customWidth="1"/>
    <col min="6914" max="7168" width="9.140625" style="14"/>
    <col min="7169" max="7169" width="31.7109375" style="14" customWidth="1"/>
    <col min="7170" max="7424" width="9.140625" style="14"/>
    <col min="7425" max="7425" width="31.7109375" style="14" customWidth="1"/>
    <col min="7426" max="7680" width="9.140625" style="14"/>
    <col min="7681" max="7681" width="31.7109375" style="14" customWidth="1"/>
    <col min="7682" max="7936" width="9.140625" style="14"/>
    <col min="7937" max="7937" width="31.7109375" style="14" customWidth="1"/>
    <col min="7938" max="8192" width="9.140625" style="14"/>
    <col min="8193" max="8193" width="31.7109375" style="14" customWidth="1"/>
    <col min="8194" max="8448" width="9.140625" style="14"/>
    <col min="8449" max="8449" width="31.7109375" style="14" customWidth="1"/>
    <col min="8450" max="8704" width="9.140625" style="14"/>
    <col min="8705" max="8705" width="31.7109375" style="14" customWidth="1"/>
    <col min="8706" max="8960" width="9.140625" style="14"/>
    <col min="8961" max="8961" width="31.7109375" style="14" customWidth="1"/>
    <col min="8962" max="9216" width="9.140625" style="14"/>
    <col min="9217" max="9217" width="31.7109375" style="14" customWidth="1"/>
    <col min="9218" max="9472" width="9.140625" style="14"/>
    <col min="9473" max="9473" width="31.7109375" style="14" customWidth="1"/>
    <col min="9474" max="9728" width="9.140625" style="14"/>
    <col min="9729" max="9729" width="31.7109375" style="14" customWidth="1"/>
    <col min="9730" max="9984" width="9.140625" style="14"/>
    <col min="9985" max="9985" width="31.7109375" style="14" customWidth="1"/>
    <col min="9986" max="10240" width="9.140625" style="14"/>
    <col min="10241" max="10241" width="31.7109375" style="14" customWidth="1"/>
    <col min="10242" max="10496" width="9.140625" style="14"/>
    <col min="10497" max="10497" width="31.7109375" style="14" customWidth="1"/>
    <col min="10498" max="10752" width="9.140625" style="14"/>
    <col min="10753" max="10753" width="31.7109375" style="14" customWidth="1"/>
    <col min="10754" max="11008" width="9.140625" style="14"/>
    <col min="11009" max="11009" width="31.7109375" style="14" customWidth="1"/>
    <col min="11010" max="11264" width="9.140625" style="14"/>
    <col min="11265" max="11265" width="31.7109375" style="14" customWidth="1"/>
    <col min="11266" max="11520" width="9.140625" style="14"/>
    <col min="11521" max="11521" width="31.7109375" style="14" customWidth="1"/>
    <col min="11522" max="11776" width="9.140625" style="14"/>
    <col min="11777" max="11777" width="31.7109375" style="14" customWidth="1"/>
    <col min="11778" max="12032" width="9.140625" style="14"/>
    <col min="12033" max="12033" width="31.7109375" style="14" customWidth="1"/>
    <col min="12034" max="12288" width="9.140625" style="14"/>
    <col min="12289" max="12289" width="31.7109375" style="14" customWidth="1"/>
    <col min="12290" max="12544" width="9.140625" style="14"/>
    <col min="12545" max="12545" width="31.7109375" style="14" customWidth="1"/>
    <col min="12546" max="12800" width="9.140625" style="14"/>
    <col min="12801" max="12801" width="31.7109375" style="14" customWidth="1"/>
    <col min="12802" max="13056" width="9.140625" style="14"/>
    <col min="13057" max="13057" width="31.7109375" style="14" customWidth="1"/>
    <col min="13058" max="13312" width="9.140625" style="14"/>
    <col min="13313" max="13313" width="31.7109375" style="14" customWidth="1"/>
    <col min="13314" max="13568" width="9.140625" style="14"/>
    <col min="13569" max="13569" width="31.7109375" style="14" customWidth="1"/>
    <col min="13570" max="13824" width="9.140625" style="14"/>
    <col min="13825" max="13825" width="31.7109375" style="14" customWidth="1"/>
    <col min="13826" max="14080" width="9.140625" style="14"/>
    <col min="14081" max="14081" width="31.7109375" style="14" customWidth="1"/>
    <col min="14082" max="14336" width="9.140625" style="14"/>
    <col min="14337" max="14337" width="31.7109375" style="14" customWidth="1"/>
    <col min="14338" max="14592" width="9.140625" style="14"/>
    <col min="14593" max="14593" width="31.7109375" style="14" customWidth="1"/>
    <col min="14594" max="14848" width="9.140625" style="14"/>
    <col min="14849" max="14849" width="31.7109375" style="14" customWidth="1"/>
    <col min="14850" max="15104" width="9.140625" style="14"/>
    <col min="15105" max="15105" width="31.7109375" style="14" customWidth="1"/>
    <col min="15106" max="15360" width="9.140625" style="14"/>
    <col min="15361" max="15361" width="31.7109375" style="14" customWidth="1"/>
    <col min="15362" max="15616" width="9.140625" style="14"/>
    <col min="15617" max="15617" width="31.7109375" style="14" customWidth="1"/>
    <col min="15618" max="15872" width="9.140625" style="14"/>
    <col min="15873" max="15873" width="31.7109375" style="14" customWidth="1"/>
    <col min="15874" max="16128" width="9.140625" style="14"/>
    <col min="16129" max="16129" width="31.7109375" style="14" customWidth="1"/>
    <col min="16130" max="16384" width="9.140625" style="14"/>
  </cols>
  <sheetData>
    <row r="1" spans="1:7" x14ac:dyDescent="0.25">
      <c r="A1" s="13" t="s">
        <v>10</v>
      </c>
    </row>
    <row r="3" spans="1:7" x14ac:dyDescent="0.25">
      <c r="A3" s="32" t="s">
        <v>0</v>
      </c>
      <c r="B3" s="32"/>
    </row>
    <row r="4" spans="1:7" x14ac:dyDescent="0.25">
      <c r="A4" s="24" t="s">
        <v>1</v>
      </c>
      <c r="B4" s="24">
        <v>4</v>
      </c>
    </row>
    <row r="5" spans="1:7" x14ac:dyDescent="0.25">
      <c r="A5" s="24" t="s">
        <v>9</v>
      </c>
      <c r="B5" s="24">
        <v>0.1</v>
      </c>
    </row>
    <row r="6" spans="1:7" x14ac:dyDescent="0.25">
      <c r="A6" s="15"/>
      <c r="B6" s="15"/>
    </row>
    <row r="7" spans="1:7" x14ac:dyDescent="0.25">
      <c r="A7" s="33" t="s">
        <v>2</v>
      </c>
      <c r="B7" s="33"/>
    </row>
    <row r="8" spans="1:7" x14ac:dyDescent="0.25">
      <c r="A8" s="23" t="s">
        <v>3</v>
      </c>
      <c r="B8" s="28" t="s">
        <v>15</v>
      </c>
    </row>
    <row r="9" spans="1:7" x14ac:dyDescent="0.25">
      <c r="A9" s="23" t="s">
        <v>4</v>
      </c>
      <c r="B9" s="28" t="s">
        <v>16</v>
      </c>
    </row>
    <row r="10" spans="1:7" x14ac:dyDescent="0.25">
      <c r="A10" s="23" t="s">
        <v>5</v>
      </c>
      <c r="B10" s="28" t="s">
        <v>17</v>
      </c>
    </row>
    <row r="12" spans="1:7" x14ac:dyDescent="0.25">
      <c r="A12" s="16" t="s">
        <v>6</v>
      </c>
      <c r="B12" s="17"/>
    </row>
    <row r="13" spans="1:7" x14ac:dyDescent="0.25">
      <c r="A13" s="21" t="s">
        <v>7</v>
      </c>
      <c r="B13" s="20" t="s">
        <v>8</v>
      </c>
      <c r="C13" s="20" t="s">
        <v>24</v>
      </c>
      <c r="D13" s="20" t="s">
        <v>12</v>
      </c>
      <c r="E13" s="20" t="s">
        <v>13</v>
      </c>
      <c r="F13" s="20" t="s">
        <v>25</v>
      </c>
      <c r="G13" s="14"/>
    </row>
    <row r="14" spans="1:7" x14ac:dyDescent="0.25">
      <c r="A14" s="17">
        <v>0</v>
      </c>
      <c r="B14" s="29" t="s">
        <v>46</v>
      </c>
      <c r="C14" s="29" t="s">
        <v>47</v>
      </c>
      <c r="D14" s="29" t="s">
        <v>27</v>
      </c>
      <c r="E14" s="29" t="s">
        <v>28</v>
      </c>
      <c r="F14" s="29" t="s">
        <v>29</v>
      </c>
      <c r="G14" s="14"/>
    </row>
    <row r="15" spans="1:7" x14ac:dyDescent="0.25">
      <c r="A15" s="17">
        <v>1</v>
      </c>
      <c r="B15" s="29" t="s">
        <v>48</v>
      </c>
      <c r="C15" s="29" t="s">
        <v>49</v>
      </c>
      <c r="D15" s="29" t="s">
        <v>31</v>
      </c>
      <c r="E15" s="29" t="s">
        <v>32</v>
      </c>
      <c r="F15" s="29" t="s">
        <v>33</v>
      </c>
      <c r="G15" s="14"/>
    </row>
    <row r="16" spans="1:7" x14ac:dyDescent="0.25">
      <c r="A16" s="17">
        <v>2</v>
      </c>
      <c r="B16" s="29" t="s">
        <v>50</v>
      </c>
      <c r="C16" s="29" t="s">
        <v>51</v>
      </c>
      <c r="D16" s="29" t="s">
        <v>35</v>
      </c>
      <c r="E16" s="29" t="s">
        <v>36</v>
      </c>
      <c r="F16" s="29" t="s">
        <v>37</v>
      </c>
      <c r="G16" s="14"/>
    </row>
    <row r="17" spans="1:7" x14ac:dyDescent="0.25">
      <c r="A17" s="17">
        <v>3</v>
      </c>
      <c r="B17" s="29" t="s">
        <v>52</v>
      </c>
      <c r="C17" s="29" t="s">
        <v>53</v>
      </c>
      <c r="D17" s="29" t="s">
        <v>39</v>
      </c>
      <c r="E17" s="29" t="s">
        <v>40</v>
      </c>
      <c r="F17" s="29" t="s">
        <v>41</v>
      </c>
      <c r="G17" s="14"/>
    </row>
    <row r="18" spans="1:7" x14ac:dyDescent="0.25">
      <c r="A18" s="17">
        <v>4</v>
      </c>
      <c r="B18" s="29" t="s">
        <v>54</v>
      </c>
      <c r="C18" s="29" t="s">
        <v>55</v>
      </c>
      <c r="D18" s="29" t="s">
        <v>43</v>
      </c>
      <c r="E18" s="29" t="s">
        <v>44</v>
      </c>
      <c r="F18" s="29" t="s">
        <v>45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COMPUTE</vt:lpstr>
      <vt:lpstr>COMPUTE_FORMULAS</vt:lpstr>
      <vt:lpstr>CUMULATIVE</vt:lpstr>
      <vt:lpstr>CUMULATIVE_FORMULAS</vt:lpstr>
      <vt:lpstr>CUMULATIVE_OLDER</vt:lpstr>
      <vt:lpstr>CUMULATIVE_OLDER_FORMULAS</vt:lpstr>
      <vt:lpstr>Histogram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2015-12-15T13:20:15Z</dcterms:created>
  <dcterms:modified xsi:type="dcterms:W3CDTF">2016-06-27T21:28:49Z</dcterms:modified>
</cp:coreProperties>
</file>