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9240" windowHeight="8070"/>
  </bookViews>
  <sheets>
    <sheet name="COMPUTE" sheetId="1" r:id="rId1"/>
    <sheet name="COMPUTE_FORMULAS" sheetId="2" r:id="rId2"/>
    <sheet name="COMPUTE_OLDER" sheetId="3" r:id="rId3"/>
    <sheet name="COMPUTE_FORMULAS_OLDER" sheetId="4" r:id="rId4"/>
  </sheets>
  <calcPr calcId="152511"/>
</workbook>
</file>

<file path=xl/calcChain.xml><?xml version="1.0" encoding="utf-8"?>
<calcChain xmlns="http://schemas.openxmlformats.org/spreadsheetml/2006/main">
  <c r="B9" i="3" l="1"/>
  <c r="B10" i="3" s="1"/>
  <c r="B13" i="3" s="1"/>
  <c r="B9" i="1" l="1"/>
  <c r="B10" i="1" l="1"/>
  <c r="B13" i="1" s="1"/>
</calcChain>
</file>

<file path=xl/sharedStrings.xml><?xml version="1.0" encoding="utf-8"?>
<sst xmlns="http://schemas.openxmlformats.org/spreadsheetml/2006/main" count="46" uniqueCount="14">
  <si>
    <t>For the Proportion of In-Error Sales Invoices</t>
  </si>
  <si>
    <t>Data</t>
  </si>
  <si>
    <t>Estimate of True Proportion</t>
  </si>
  <si>
    <t>Sampling Error</t>
  </si>
  <si>
    <t>Confidence Level</t>
  </si>
  <si>
    <t>Intermediate Calculations</t>
  </si>
  <si>
    <t>Z Value</t>
  </si>
  <si>
    <t xml:space="preserve">Calculated Sample Size </t>
  </si>
  <si>
    <t>Result</t>
  </si>
  <si>
    <t>Sample Size Needed</t>
  </si>
  <si>
    <t>=NORM.S.INV((1 - B6)/2)</t>
  </si>
  <si>
    <t>=(B9^2 * B4 * (1 - B4))/B5^2</t>
  </si>
  <si>
    <t>=ROUNDUP(B10, 0)</t>
  </si>
  <si>
    <t>=NORMSINV((1 - B6)/2)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</si>
</sst>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Fill="1" applyBorder="1"/>
    <xf numFmtId="0" fontId="2" fillId="2" borderId="1" xfId="0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centerContinuous"/>
    </xf>
    <xf numFmtId="0" fontId="2" fillId="0" borderId="0" xfId="0" applyFont="1" applyFill="1" applyBorder="1"/>
    <xf numFmtId="9" fontId="2" fillId="0" borderId="0" xfId="1" applyFont="1" applyFill="1" applyBorder="1" applyProtection="1">
      <protection locked="0"/>
    </xf>
    <xf numFmtId="0" fontId="3" fillId="0" borderId="1" xfId="0" applyFont="1" applyBorder="1"/>
    <xf numFmtId="164" fontId="3" fillId="0" borderId="1" xfId="0" applyNumberFormat="1" applyFont="1" applyFill="1" applyBorder="1"/>
    <xf numFmtId="0" fontId="3" fillId="0" borderId="0" xfId="0" applyFont="1" applyBorder="1"/>
    <xf numFmtId="0" fontId="2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Protection="1">
      <protection locked="0"/>
    </xf>
    <xf numFmtId="9" fontId="3" fillId="2" borderId="1" xfId="1" applyFont="1" applyFill="1" applyBorder="1" applyProtection="1">
      <protection locked="0"/>
    </xf>
    <xf numFmtId="0" fontId="3" fillId="3" borderId="1" xfId="0" applyFont="1" applyFill="1" applyBorder="1"/>
    <xf numFmtId="1" fontId="3" fillId="3" borderId="1" xfId="0" applyNumberFormat="1" applyFont="1" applyFill="1" applyBorder="1"/>
    <xf numFmtId="0" fontId="2" fillId="0" borderId="0" xfId="0" applyFont="1" applyAlignment="1">
      <alignment horizontal="left"/>
    </xf>
    <xf numFmtId="164" fontId="3" fillId="0" borderId="1" xfId="0" quotePrefix="1" applyNumberFormat="1" applyFont="1" applyFill="1" applyBorder="1"/>
    <xf numFmtId="164" fontId="3" fillId="3" borderId="1" xfId="0" quotePrefix="1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D20"/>
  <sheetViews>
    <sheetView tabSelected="1" workbookViewId="0">
      <selection activeCell="B4" sqref="B4"/>
    </sheetView>
  </sheetViews>
  <sheetFormatPr defaultRowHeight="15" x14ac:dyDescent="0.25"/>
  <cols>
    <col min="1" max="1" width="27.85546875" style="3" customWidth="1"/>
    <col min="2" max="2" width="12.7109375" style="3" customWidth="1"/>
    <col min="3" max="16384" width="9.140625" style="3"/>
  </cols>
  <sheetData>
    <row r="1" spans="1:4" x14ac:dyDescent="0.25">
      <c r="A1" s="1" t="s">
        <v>0</v>
      </c>
      <c r="B1" s="2"/>
    </row>
    <row r="2" spans="1:4" x14ac:dyDescent="0.25">
      <c r="A2" s="4"/>
      <c r="B2" s="5"/>
      <c r="C2" s="6"/>
    </row>
    <row r="3" spans="1:4" x14ac:dyDescent="0.25">
      <c r="A3" s="7" t="s">
        <v>1</v>
      </c>
      <c r="B3" s="8"/>
      <c r="C3" s="6"/>
    </row>
    <row r="4" spans="1:4" x14ac:dyDescent="0.25">
      <c r="A4" s="15" t="s">
        <v>2</v>
      </c>
      <c r="B4" s="16">
        <v>0.15</v>
      </c>
      <c r="C4" s="6"/>
    </row>
    <row r="5" spans="1:4" x14ac:dyDescent="0.25">
      <c r="A5" s="15" t="s">
        <v>3</v>
      </c>
      <c r="B5" s="16">
        <v>7.0000000000000007E-2</v>
      </c>
      <c r="C5" s="6"/>
    </row>
    <row r="6" spans="1:4" x14ac:dyDescent="0.25">
      <c r="A6" s="15" t="s">
        <v>4</v>
      </c>
      <c r="B6" s="17">
        <v>0.95</v>
      </c>
      <c r="C6" s="6"/>
    </row>
    <row r="7" spans="1:4" x14ac:dyDescent="0.25">
      <c r="A7" s="9"/>
      <c r="B7" s="10"/>
      <c r="C7" s="6"/>
    </row>
    <row r="8" spans="1:4" x14ac:dyDescent="0.25">
      <c r="A8" s="23" t="s">
        <v>5</v>
      </c>
      <c r="B8" s="24"/>
      <c r="C8" s="6"/>
    </row>
    <row r="9" spans="1:4" x14ac:dyDescent="0.25">
      <c r="A9" s="11" t="s">
        <v>6</v>
      </c>
      <c r="B9" s="12">
        <f>_xlfn.NORM.S.INV((1 - B6)/2)</f>
        <v>-1.9599639845400536</v>
      </c>
      <c r="C9" s="6"/>
      <c r="D9" s="13"/>
    </row>
    <row r="10" spans="1:4" x14ac:dyDescent="0.25">
      <c r="A10" s="11" t="s">
        <v>7</v>
      </c>
      <c r="B10" s="12">
        <f>(B9^2 * B4 * (1 - B4))/B5^2</f>
        <v>99.956326456836862</v>
      </c>
      <c r="C10" s="6"/>
    </row>
    <row r="11" spans="1:4" x14ac:dyDescent="0.25">
      <c r="A11" s="13"/>
      <c r="B11" s="6"/>
      <c r="C11" s="6"/>
    </row>
    <row r="12" spans="1:4" x14ac:dyDescent="0.25">
      <c r="A12" s="25" t="s">
        <v>8</v>
      </c>
      <c r="B12" s="25"/>
      <c r="C12" s="6"/>
    </row>
    <row r="13" spans="1:4" x14ac:dyDescent="0.25">
      <c r="A13" s="18" t="s">
        <v>9</v>
      </c>
      <c r="B13" s="19">
        <f>ROUNDUP(B10, 0)</f>
        <v>100</v>
      </c>
      <c r="C13" s="6"/>
    </row>
    <row r="14" spans="1:4" x14ac:dyDescent="0.25">
      <c r="A14" s="14"/>
      <c r="B14" s="9"/>
      <c r="C14" s="6"/>
    </row>
    <row r="15" spans="1:4" x14ac:dyDescent="0.25">
      <c r="A15" s="14"/>
      <c r="B15" s="9"/>
      <c r="C15" s="6"/>
    </row>
    <row r="16" spans="1:4" x14ac:dyDescent="0.25">
      <c r="A16" s="6"/>
    </row>
    <row r="17" spans="1:3" x14ac:dyDescent="0.25">
      <c r="A17" s="6"/>
    </row>
    <row r="18" spans="1:3" x14ac:dyDescent="0.25">
      <c r="A18" s="6"/>
    </row>
    <row r="19" spans="1:3" x14ac:dyDescent="0.25">
      <c r="A19" s="6"/>
    </row>
    <row r="20" spans="1:3" x14ac:dyDescent="0.25">
      <c r="B20" s="6"/>
      <c r="C20" s="6"/>
    </row>
  </sheetData>
  <mergeCells count="2">
    <mergeCell ref="A8:B8"/>
    <mergeCell ref="A12:B12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2" sqref="A2"/>
    </sheetView>
  </sheetViews>
  <sheetFormatPr defaultRowHeight="15" x14ac:dyDescent="0.25"/>
  <cols>
    <col min="1" max="1" width="26" style="3" bestFit="1" customWidth="1"/>
    <col min="2" max="2" width="25" style="3" bestFit="1" customWidth="1"/>
    <col min="3" max="16384" width="9.140625" style="3"/>
  </cols>
  <sheetData>
    <row r="1" spans="1:4" x14ac:dyDescent="0.25">
      <c r="A1" s="26" t="s">
        <v>0</v>
      </c>
      <c r="B1" s="26"/>
    </row>
    <row r="2" spans="1:4" x14ac:dyDescent="0.25">
      <c r="A2" s="4"/>
      <c r="B2" s="5"/>
      <c r="C2" s="6"/>
    </row>
    <row r="3" spans="1:4" x14ac:dyDescent="0.25">
      <c r="A3" s="27" t="s">
        <v>1</v>
      </c>
      <c r="B3" s="28"/>
      <c r="C3" s="6"/>
    </row>
    <row r="4" spans="1:4" x14ac:dyDescent="0.25">
      <c r="A4" s="15" t="s">
        <v>2</v>
      </c>
      <c r="B4" s="16">
        <v>0.15</v>
      </c>
      <c r="C4" s="6"/>
    </row>
    <row r="5" spans="1:4" x14ac:dyDescent="0.25">
      <c r="A5" s="15" t="s">
        <v>3</v>
      </c>
      <c r="B5" s="16">
        <v>7.0000000000000007E-2</v>
      </c>
      <c r="C5" s="6"/>
    </row>
    <row r="6" spans="1:4" x14ac:dyDescent="0.25">
      <c r="A6" s="15" t="s">
        <v>4</v>
      </c>
      <c r="B6" s="17">
        <v>0.95</v>
      </c>
      <c r="C6" s="6"/>
    </row>
    <row r="7" spans="1:4" x14ac:dyDescent="0.25">
      <c r="A7" s="9"/>
      <c r="B7" s="10"/>
      <c r="C7" s="6"/>
    </row>
    <row r="8" spans="1:4" x14ac:dyDescent="0.25">
      <c r="A8" s="23" t="s">
        <v>5</v>
      </c>
      <c r="B8" s="24"/>
      <c r="C8" s="6"/>
    </row>
    <row r="9" spans="1:4" x14ac:dyDescent="0.25">
      <c r="A9" s="11" t="s">
        <v>6</v>
      </c>
      <c r="B9" s="21" t="s">
        <v>10</v>
      </c>
      <c r="C9" s="6"/>
      <c r="D9" s="13"/>
    </row>
    <row r="10" spans="1:4" x14ac:dyDescent="0.25">
      <c r="A10" s="11" t="s">
        <v>7</v>
      </c>
      <c r="B10" s="21" t="s">
        <v>11</v>
      </c>
      <c r="C10" s="6"/>
    </row>
    <row r="11" spans="1:4" x14ac:dyDescent="0.25">
      <c r="A11" s="13"/>
      <c r="B11" s="6"/>
      <c r="C11" s="6"/>
    </row>
    <row r="12" spans="1:4" x14ac:dyDescent="0.25">
      <c r="A12" s="25" t="s">
        <v>8</v>
      </c>
      <c r="B12" s="25"/>
      <c r="C12" s="6"/>
    </row>
    <row r="13" spans="1:4" x14ac:dyDescent="0.25">
      <c r="A13" s="18" t="s">
        <v>9</v>
      </c>
      <c r="B13" s="22" t="s">
        <v>12</v>
      </c>
      <c r="C13" s="6"/>
    </row>
    <row r="14" spans="1:4" x14ac:dyDescent="0.25">
      <c r="A14" s="14"/>
      <c r="B14" s="9"/>
      <c r="C14" s="6"/>
    </row>
    <row r="15" spans="1:4" x14ac:dyDescent="0.25">
      <c r="A15" s="14"/>
      <c r="B15" s="9"/>
      <c r="C15" s="6"/>
    </row>
    <row r="16" spans="1:4" x14ac:dyDescent="0.25">
      <c r="A16" s="6"/>
    </row>
    <row r="17" spans="1:3" x14ac:dyDescent="0.25">
      <c r="A17" s="6"/>
    </row>
    <row r="18" spans="1:3" x14ac:dyDescent="0.25">
      <c r="A18" s="6"/>
    </row>
    <row r="19" spans="1:3" x14ac:dyDescent="0.25">
      <c r="A19" s="6"/>
    </row>
    <row r="20" spans="1:3" x14ac:dyDescent="0.25">
      <c r="B20" s="6"/>
      <c r="C20" s="6"/>
    </row>
  </sheetData>
  <mergeCells count="4">
    <mergeCell ref="A8:B8"/>
    <mergeCell ref="A12:B12"/>
    <mergeCell ref="A1:B1"/>
    <mergeCell ref="A3:B3"/>
  </mergeCells>
  <pageMargins left="0.75" right="0.75" top="1" bottom="1" header="0.5" footer="0.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4" sqref="B4"/>
    </sheetView>
  </sheetViews>
  <sheetFormatPr defaultRowHeight="15" x14ac:dyDescent="0.25"/>
  <cols>
    <col min="1" max="1" width="27.85546875" style="3" customWidth="1"/>
    <col min="2" max="2" width="12.7109375" style="3" customWidth="1"/>
    <col min="3" max="16384" width="9.140625" style="3"/>
  </cols>
  <sheetData>
    <row r="1" spans="1:4" x14ac:dyDescent="0.25">
      <c r="A1" s="20" t="s">
        <v>0</v>
      </c>
      <c r="B1" s="2"/>
    </row>
    <row r="2" spans="1:4" x14ac:dyDescent="0.25">
      <c r="A2" s="4"/>
      <c r="B2" s="5"/>
      <c r="C2" s="6"/>
    </row>
    <row r="3" spans="1:4" x14ac:dyDescent="0.25">
      <c r="A3" s="7" t="s">
        <v>1</v>
      </c>
      <c r="B3" s="8"/>
      <c r="C3" s="6"/>
    </row>
    <row r="4" spans="1:4" x14ac:dyDescent="0.25">
      <c r="A4" s="15" t="s">
        <v>2</v>
      </c>
      <c r="B4" s="16">
        <v>0.15</v>
      </c>
      <c r="C4" s="6"/>
    </row>
    <row r="5" spans="1:4" x14ac:dyDescent="0.25">
      <c r="A5" s="15" t="s">
        <v>3</v>
      </c>
      <c r="B5" s="16">
        <v>7.0000000000000007E-2</v>
      </c>
      <c r="C5" s="6"/>
    </row>
    <row r="6" spans="1:4" x14ac:dyDescent="0.25">
      <c r="A6" s="15" t="s">
        <v>4</v>
      </c>
      <c r="B6" s="17">
        <v>0.95</v>
      </c>
      <c r="C6" s="6"/>
    </row>
    <row r="7" spans="1:4" x14ac:dyDescent="0.25">
      <c r="A7" s="9"/>
      <c r="B7" s="10"/>
      <c r="C7" s="6"/>
    </row>
    <row r="8" spans="1:4" x14ac:dyDescent="0.25">
      <c r="A8" s="23" t="s">
        <v>5</v>
      </c>
      <c r="B8" s="24"/>
      <c r="C8" s="6"/>
    </row>
    <row r="9" spans="1:4" x14ac:dyDescent="0.25">
      <c r="A9" s="11" t="s">
        <v>6</v>
      </c>
      <c r="B9" s="12">
        <f>NORMSINV((1 - B6)/2)</f>
        <v>-1.9599639845400536</v>
      </c>
      <c r="C9" s="6"/>
      <c r="D9" s="13"/>
    </row>
    <row r="10" spans="1:4" x14ac:dyDescent="0.25">
      <c r="A10" s="11" t="s">
        <v>7</v>
      </c>
      <c r="B10" s="12">
        <f>(B9^2 * B4 * (1 - B4))/B5^2</f>
        <v>99.956326456836862</v>
      </c>
      <c r="C10" s="6"/>
    </row>
    <row r="11" spans="1:4" x14ac:dyDescent="0.25">
      <c r="A11" s="13"/>
      <c r="B11" s="6"/>
      <c r="C11" s="6"/>
    </row>
    <row r="12" spans="1:4" x14ac:dyDescent="0.25">
      <c r="A12" s="25" t="s">
        <v>8</v>
      </c>
      <c r="B12" s="25"/>
      <c r="C12" s="6"/>
    </row>
    <row r="13" spans="1:4" x14ac:dyDescent="0.25">
      <c r="A13" s="18" t="s">
        <v>9</v>
      </c>
      <c r="B13" s="19">
        <f>ROUNDUP(B10, 0)</f>
        <v>100</v>
      </c>
      <c r="C13" s="6"/>
    </row>
    <row r="14" spans="1:4" x14ac:dyDescent="0.25">
      <c r="A14" s="14"/>
      <c r="B14" s="9"/>
      <c r="C14" s="6"/>
    </row>
    <row r="15" spans="1:4" x14ac:dyDescent="0.25">
      <c r="A15" s="14"/>
      <c r="B15" s="9"/>
      <c r="C15" s="6"/>
    </row>
    <row r="16" spans="1:4" x14ac:dyDescent="0.25">
      <c r="A16" s="6"/>
    </row>
    <row r="17" spans="1:3" x14ac:dyDescent="0.25">
      <c r="A17" s="6"/>
    </row>
    <row r="18" spans="1:3" x14ac:dyDescent="0.25">
      <c r="A18" s="6"/>
    </row>
    <row r="19" spans="1:3" x14ac:dyDescent="0.25">
      <c r="A19" s="6"/>
    </row>
    <row r="20" spans="1:3" x14ac:dyDescent="0.25">
      <c r="B20" s="6"/>
      <c r="C20" s="6"/>
    </row>
  </sheetData>
  <mergeCells count="2">
    <mergeCell ref="A8:B8"/>
    <mergeCell ref="A12:B12"/>
  </mergeCells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2" sqref="A2"/>
    </sheetView>
  </sheetViews>
  <sheetFormatPr defaultRowHeight="15" x14ac:dyDescent="0.25"/>
  <cols>
    <col min="1" max="1" width="26" style="3" bestFit="1" customWidth="1"/>
    <col min="2" max="2" width="25" style="3" bestFit="1" customWidth="1"/>
    <col min="3" max="16384" width="9.140625" style="3"/>
  </cols>
  <sheetData>
    <row r="1" spans="1:4" x14ac:dyDescent="0.25">
      <c r="A1" s="26" t="s">
        <v>0</v>
      </c>
      <c r="B1" s="26"/>
    </row>
    <row r="2" spans="1:4" x14ac:dyDescent="0.25">
      <c r="A2" s="4"/>
      <c r="B2" s="5"/>
      <c r="C2" s="6"/>
    </row>
    <row r="3" spans="1:4" x14ac:dyDescent="0.25">
      <c r="A3" s="27" t="s">
        <v>1</v>
      </c>
      <c r="B3" s="28"/>
      <c r="C3" s="6"/>
    </row>
    <row r="4" spans="1:4" x14ac:dyDescent="0.25">
      <c r="A4" s="15" t="s">
        <v>2</v>
      </c>
      <c r="B4" s="16">
        <v>0.15</v>
      </c>
      <c r="C4" s="6"/>
    </row>
    <row r="5" spans="1:4" x14ac:dyDescent="0.25">
      <c r="A5" s="15" t="s">
        <v>3</v>
      </c>
      <c r="B5" s="16">
        <v>7.0000000000000007E-2</v>
      </c>
      <c r="C5" s="6"/>
    </row>
    <row r="6" spans="1:4" x14ac:dyDescent="0.25">
      <c r="A6" s="15" t="s">
        <v>4</v>
      </c>
      <c r="B6" s="17">
        <v>0.95</v>
      </c>
      <c r="C6" s="6"/>
    </row>
    <row r="7" spans="1:4" x14ac:dyDescent="0.25">
      <c r="A7" s="9"/>
      <c r="B7" s="10"/>
      <c r="C7" s="6"/>
    </row>
    <row r="8" spans="1:4" x14ac:dyDescent="0.25">
      <c r="A8" s="23" t="s">
        <v>5</v>
      </c>
      <c r="B8" s="24"/>
      <c r="C8" s="6"/>
    </row>
    <row r="9" spans="1:4" x14ac:dyDescent="0.25">
      <c r="A9" s="11" t="s">
        <v>6</v>
      </c>
      <c r="B9" s="21" t="s">
        <v>13</v>
      </c>
      <c r="C9" s="6"/>
      <c r="D9" s="13"/>
    </row>
    <row r="10" spans="1:4" x14ac:dyDescent="0.25">
      <c r="A10" s="11" t="s">
        <v>7</v>
      </c>
      <c r="B10" s="21" t="s">
        <v>11</v>
      </c>
      <c r="C10" s="6"/>
    </row>
    <row r="11" spans="1:4" x14ac:dyDescent="0.25">
      <c r="A11" s="13"/>
      <c r="B11" s="6"/>
      <c r="C11" s="6"/>
    </row>
    <row r="12" spans="1:4" x14ac:dyDescent="0.25">
      <c r="A12" s="25" t="s">
        <v>8</v>
      </c>
      <c r="B12" s="25"/>
      <c r="C12" s="6"/>
    </row>
    <row r="13" spans="1:4" x14ac:dyDescent="0.25">
      <c r="A13" s="18" t="s">
        <v>9</v>
      </c>
      <c r="B13" s="22" t="s">
        <v>12</v>
      </c>
      <c r="C13" s="6"/>
    </row>
    <row r="14" spans="1:4" x14ac:dyDescent="0.25">
      <c r="A14" s="14"/>
      <c r="B14" s="9"/>
      <c r="C14" s="6"/>
    </row>
    <row r="15" spans="1:4" x14ac:dyDescent="0.25">
      <c r="A15" s="14"/>
      <c r="B15" s="9"/>
      <c r="C15" s="6"/>
    </row>
    <row r="16" spans="1:4" x14ac:dyDescent="0.25">
      <c r="A16" s="6"/>
    </row>
    <row r="17" spans="1:3" x14ac:dyDescent="0.25">
      <c r="A17" s="6"/>
    </row>
    <row r="18" spans="1:3" x14ac:dyDescent="0.25">
      <c r="A18" s="6"/>
    </row>
    <row r="19" spans="1:3" x14ac:dyDescent="0.25">
      <c r="A19" s="6"/>
    </row>
    <row r="20" spans="1:3" x14ac:dyDescent="0.25">
      <c r="B20" s="6"/>
      <c r="C20" s="6"/>
    </row>
  </sheetData>
  <mergeCells count="4">
    <mergeCell ref="A1:B1"/>
    <mergeCell ref="A3:B3"/>
    <mergeCell ref="A8:B8"/>
    <mergeCell ref="A12:B12"/>
  </mergeCells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COMPUTE</vt:lpstr>
      <vt:lpstr>COMPUTE_FORMULAS</vt:lpstr>
      <vt:lpstr>COMPUTE_OLDER</vt:lpstr>
      <vt:lpstr>COMPUTE_FORMULAS_OLDER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2015-12-15T14:13:17Z</dcterms:created>
  <dcterms:modified xsi:type="dcterms:W3CDTF">2016-06-27T21:31:12Z</dcterms:modified>
</cp:coreProperties>
</file>